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7320" windowWidth="28845" windowHeight="7365" tabRatio="828"/>
  </bookViews>
  <sheets>
    <sheet name="Deckblatt" sheetId="60"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62913"/>
</workbook>
</file>

<file path=xl/calcChain.xml><?xml version="1.0" encoding="utf-8"?>
<calcChain xmlns="http://schemas.openxmlformats.org/spreadsheetml/2006/main">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shapeId="0">
      <text>
        <r>
          <rPr>
            <sz val="7"/>
            <color indexed="81"/>
            <rFont val="Calibri"/>
            <family val="2"/>
            <scheme val="minor"/>
          </rPr>
          <t>Kreisverwaltungen, Amtsverwaltungen und kreisangehörige Städte und Gemeinden zusammen.</t>
        </r>
      </text>
    </comment>
    <comment ref="I1" authorId="0" shapeId="0">
      <text>
        <r>
          <rPr>
            <sz val="7"/>
            <color indexed="81"/>
            <rFont val="Calibri"/>
            <family val="2"/>
            <scheme val="minor"/>
          </rPr>
          <t>Kreisverwaltungen, Amtsverwaltungen und kreisangehörige Städte und Gemeinden zusammen.</t>
        </r>
      </text>
    </comment>
  </commentList>
</comments>
</file>

<file path=xl/sharedStrings.xml><?xml version="1.0" encoding="utf-8"?>
<sst xmlns="http://schemas.openxmlformats.org/spreadsheetml/2006/main" count="567" uniqueCount="205">
  <si>
    <t>.</t>
  </si>
  <si>
    <t>Statistische Berichte</t>
  </si>
  <si>
    <t>Herausgabe:</t>
  </si>
  <si>
    <t>Herausgeber: Statistisches Amt Mecklenburg-Vorpommern, Lübecker Straße 287, 19059 Schwerin,</t>
  </si>
  <si>
    <t>Zeichenerklärungen und Abkürzungen</t>
  </si>
  <si>
    <t>-</t>
  </si>
  <si>
    <t>nichts vorhanden</t>
  </si>
  <si>
    <t>weniger als die Hälfte von 1 in der letzten besetzten Stelle, jedoch mehr als nichts</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</si>
  <si>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</si>
  <si>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</si>
  <si>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</si>
  <si>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</si>
  <si>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</si>
  <si>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</si>
  <si>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</si>
  <si>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</si>
  <si>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</si>
  <si>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berichtigte Zahl</t>
  </si>
  <si>
    <t>Abweichungen in den Summen erklären sich aus dem Auf- und Abrunden der Einzelwerte.</t>
  </si>
  <si>
    <t>[rot]</t>
  </si>
  <si>
    <t>Gemeindefinanzen</t>
  </si>
  <si>
    <t>L II - vj</t>
  </si>
  <si>
    <t>Gemeindefinanzen (Vierteljahresstatistik)</t>
  </si>
  <si>
    <t>in Mecklenburg-Vorpommern</t>
  </si>
  <si>
    <t>Seite</t>
  </si>
  <si>
    <t>Tabelle 1</t>
  </si>
  <si>
    <t>Tabelle 2</t>
  </si>
  <si>
    <t>Tabelle 3</t>
  </si>
  <si>
    <t>Tabelle 4</t>
  </si>
  <si>
    <t>Tabelle 5</t>
  </si>
  <si>
    <t>Tabelle 6</t>
  </si>
  <si>
    <t xml:space="preserve">1)  </t>
  </si>
  <si>
    <t xml:space="preserve"> </t>
  </si>
  <si>
    <t>Finanzierungssaldo</t>
  </si>
  <si>
    <t>Mehrauszahlungen/Mehreinzahlungen aus Verwaltungstätigkeit</t>
  </si>
  <si>
    <t xml:space="preserve">Zuordnungsschlüssel für den Tabellenteil </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</si>
  <si>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</si>
  <si>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</si>
  <si>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</si>
  <si>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</si>
  <si>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</si>
  <si>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</si>
  <si>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</si>
  <si>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</si>
  <si>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</si>
  <si>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</si>
  <si>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</si>
  <si>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</si>
  <si>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</si>
  <si>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</si>
  <si>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</si>
  <si>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</si>
  <si>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</si>
  <si>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</si>
  <si>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</si>
  <si>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</si>
  <si>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</si>
  <si>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</si>
  <si>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</si>
  <si>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</si>
  <si>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</si>
  <si>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</si>
  <si>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</si>
  <si>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</si>
  <si>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</si>
  <si>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</si>
  <si>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</si>
  <si>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</si>
  <si>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</si>
  <si>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</si>
  <si>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</si>
  <si>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</si>
  <si>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</si>
  <si>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</si>
  <si>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</si>
  <si>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</si>
  <si>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</si>
  <si>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</si>
  <si>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</si>
  <si>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</si>
  <si>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</si>
  <si>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</si>
  <si>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</si>
  <si>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</si>
  <si>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</si>
  <si>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</si>
  <si>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</si>
  <si>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</si>
  <si>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</si>
  <si>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</si>
  <si>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</si>
  <si>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</si>
  <si>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</si>
  <si>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</si>
  <si>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</si>
  <si>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</si>
  <si>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</si>
  <si>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</si>
  <si>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</si>
  <si>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</si>
  <si>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</si>
  <si>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</si>
  <si>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</si>
  <si>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</si>
  <si>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</si>
  <si>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</si>
  <si>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</si>
  <si>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</si>
  <si>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</si>
  <si>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</si>
  <si>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</si>
  <si>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</si>
  <si>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</si>
  <si>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</si>
  <si>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</si>
  <si>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</si>
  <si>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</si>
  <si>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</si>
  <si>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</si>
  <si>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</si>
  <si>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</si>
  <si>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</si>
  <si>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</si>
  <si>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 xml:space="preserve">
unter
500</t>
  </si>
  <si>
    <t>Landkreis 
Rostock</t>
  </si>
  <si>
    <t xml:space="preserve">                 unter       500 </t>
  </si>
  <si>
    <t xml:space="preserve">   darunter: Auszahlungen für Baumaßnahmen </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</si>
  <si>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</si>
  <si>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</si>
  <si>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</si>
  <si>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</si>
  <si>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</si>
  <si>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</si>
  <si>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</si>
  <si>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</si>
  <si>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</si>
  <si>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</si>
  <si>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</si>
  <si>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</si>
  <si>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</si>
  <si>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Mehrauszahlungen/Mehreinzahlungen aus 
   Verwaltungstätigkeit</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</si>
  <si>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</si>
  <si>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</si>
  <si>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</si>
  <si>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</si>
  <si>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</si>
  <si>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</si>
  <si>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</si>
  <si>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</si>
  <si>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</si>
  <si>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</si>
  <si>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</si>
  <si>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</si>
  <si>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</si>
  <si>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Kreditaufnahmen für Investitionen am Kreditmarkt 
   und beim sonstigen öffentlichen Bereich</t>
  </si>
  <si>
    <t>Tilgung von Krediten für Investitionen am Kreditmarkt 
   und beim sonstigen öffentlichen Bereich</t>
  </si>
  <si>
    <t>Kennziffer:</t>
  </si>
  <si>
    <t xml:space="preserve">     Auszugsweise Vervielfältigung und Verbreitung mit Quellenangabe gestattet.</t>
  </si>
  <si>
    <t>7821, 7832, 7833, 7851</t>
  </si>
  <si>
    <t>6810, 6812-6818, 6821, 6832, 6833, 6842-6848, 6851, 6860-6869, 6881, 6950-6959</t>
  </si>
  <si>
    <t>Sozialtransferleistungen und Leistungsbeteiligungen
   nach SGB II, VIII, IX und XII</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</si>
  <si>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</si>
  <si>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Telefon: 0385 588-0, Telefax: 0385 588-56909, www.statistik-mv.de, statistik.post@statistik-mv.de</t>
  </si>
  <si>
    <t xml:space="preserve">Inhaltsverzeichnis  </t>
  </si>
  <si>
    <t xml:space="preserve">Vorbemerkungen  </t>
  </si>
  <si>
    <t xml:space="preserve">Zuordnungsschlüssel für den Tabellenteil  </t>
  </si>
  <si>
    <t xml:space="preserve">Fußnotenerläuterungen  </t>
  </si>
  <si>
    <t xml:space="preserve">Erläuterung der Begriffe  </t>
  </si>
  <si>
    <t>Sozialtransferleistungen und Leistungsbeteiligungen nach SGB II, VIII, IX 
   und XII</t>
  </si>
  <si>
    <t>Kreditaufnahmen für Investitionen am Kreditmarkt und beim 
   sonstigen öffentlichen Bereich</t>
  </si>
  <si>
    <t>Tilgung von Krediten für Investitionen am Kreditmarkt und beim
   sonstigen öffentlichen Bereich</t>
  </si>
  <si>
    <t xml:space="preserve">Kreisverwaltungen, Amtsverwaltungen und kreisangehörige Städte und Gemeinden zusammen.  </t>
  </si>
  <si>
    <t xml:space="preserve"> 1.000 EUR</t>
  </si>
  <si>
    <t>1.000 EUR</t>
  </si>
  <si>
    <t xml:space="preserve">500
-
1.000 </t>
  </si>
  <si>
    <t xml:space="preserve">1.000
-
3.000 </t>
  </si>
  <si>
    <t xml:space="preserve">3.000
-
5.000 </t>
  </si>
  <si>
    <t xml:space="preserve">5.000
-
10.000 </t>
  </si>
  <si>
    <t xml:space="preserve">10.000
-
20.000 </t>
  </si>
  <si>
    <t>20.000
und
mehr</t>
  </si>
  <si>
    <t>01.01. bis 31.03.2025</t>
  </si>
  <si>
    <t>Mehrauszahlungen/-einzahlungen aus laufender Verwaltungstätigkeit und Finanzierungssaldo  
   der Gemeinden und Gemeindeverbände nach Körperschaftsgruppen  
   1. Januar bis 31. März 2025</t>
  </si>
  <si>
    <t>Auszahlungen und Einzahlungen der Gemeinden und Gemeindeverbände  
   nach Arten und Körperschaftsgruppen  
   1. Januar bis 31. März 2025</t>
  </si>
  <si>
    <t>Auszahlungen und Einzahlungen der kreisfreien Städte nach Arten  
  1. Januar bis 31. März 2025</t>
  </si>
  <si>
    <t>Auszahlungen und Einzahlungen der Landkreise und großen kreisangehörigen Städte  
   nach Arten  
   1. Januar bis 31. März 2025</t>
  </si>
  <si>
    <t>Auszahlungen und Einzahlungen der kreisangehörigen Städte und Gemeinden  
   nach Gemeindegrößenklassen  
   1. Januar bis 31. März 2025</t>
  </si>
  <si>
    <t>Auszahlungen und Einzahlungen der Kreisverwaltungen nach Arten  
   1. Januar bis 31. März 2025</t>
  </si>
  <si>
    <t>Mehrauszahlungen/-einzahlungen aus laufender Verwaltungs-
tätigkeit und Finanzierungssaldo der Gemeinden und
Gemeindeverbände nach Körperschaftsgruppen
1. Januar bis 31. März 2025</t>
  </si>
  <si>
    <t>Auszahlungen und Einzahlungen der Gemeinden und Gemeinde-
verbände nach Arten und Körperschaftsgruppen
1. Januar bis 31. März 2025</t>
  </si>
  <si>
    <t>Auszahlungen und Einzahlungen der
kreisfreien Städte nach Arten
 1. Januar bis 31. März 2025</t>
  </si>
  <si>
    <t>Auszahlungen und Einzahlungen der kreisangehörigen Städte
und Gemeinden nach Gemeindegrößenklassen
1. Januar bis 31. März 2025</t>
  </si>
  <si>
    <t>Auszahlungen und Einzahlungen der
Kreisverwaltungen nach Arten
1. Januar bis 31. März 2025</t>
  </si>
  <si>
    <t>6011, 6012, 6014</t>
  </si>
  <si>
    <t>6011, 6012, 6013, 6014, 6021, 6022, 6031-6034, 6039, 6041, 6042, 6049,./.7341,./.7342</t>
  </si>
  <si>
    <t>L223 2025 41</t>
  </si>
  <si>
    <t>©  Statistisches Amt Mecklenburg-Vorpommern, Schwerin, 2025</t>
  </si>
  <si>
    <t>Zuständige Fachbereichsleitung: Heidi Knothe, Telefon: 0385 588-56432</t>
  </si>
  <si>
    <t xml:space="preserve">                 500 -   1.000  </t>
  </si>
  <si>
    <t xml:space="preserve">              1.000 -   3.000 </t>
  </si>
  <si>
    <t xml:space="preserve">              3.000 -   5.000</t>
  </si>
  <si>
    <t xml:space="preserve">              5.000 - 10.000  </t>
  </si>
  <si>
    <t xml:space="preserve">            10.000 - 20.000 </t>
  </si>
  <si>
    <t xml:space="preserve">            20.000  und mehr </t>
  </si>
  <si>
    <r>
      <t xml:space="preserve">Auszahlungen und Einzahlungen der Landkreise </t>
    </r>
    <r>
      <rPr>
        <b/>
        <sz val="6"/>
        <color indexed="8"/>
        <rFont val="Calibri"/>
        <family val="2"/>
        <scheme val="minor"/>
      </rPr>
      <t>1)</t>
    </r>
    <r>
      <rPr>
        <b/>
        <sz val="8.5"/>
        <color indexed="8"/>
        <rFont val="Calibri"/>
        <family val="2"/>
        <scheme val="minor"/>
      </rPr>
      <t xml:space="preserve">
und großen kreisangehörigen Städte nach Arten
1. Januar bis 31. März 2025</t>
    </r>
  </si>
  <si>
    <t>14.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</si>
</sst>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numFmt numFmtId="165" formatCode="#,##0,"/>
    <numFmt numFmtId="166" formatCode="#\ ##0;\-#\ ##0;\-"/>
    <numFmt numFmtId="167" formatCode="#,##0&quot;&quot;;\-\ #,##0&quot;&quot;;\-&quot;&quot;;@&quot;&quot;"/>
    <numFmt numFmtId="168" formatCode="#,##0&quot;                           &quot;;\-\ #,##0&quot;                           &quot;;@&quot;                           &quot;"/>
    <numFmt numFmtId="169" formatCode="#,##0&quot;                   &quot;;\-#,##0&quot;                   &quot;;0&quot;                   &quot;;@&quot;                   &quot;"/>
    <numFmt numFmtId="170" formatCode="#,##0&quot;&quot;;\-#,##0&quot;&quot;;0&quot;&quot;;@&quot;&quot;"/>
    <numFmt numFmtId="171" formatCode="#,##0&quot;    &quot;;\-#,##0&quot;    &quot;;0&quot;    &quot;;@&quot;    &quot;"/>
    <numFmt numFmtId="172" formatCode="#,##0&quot; &quot;;\-#,##0&quot; &quot;;0&quot; &quot;;@&quot; &quot;"/>
  </numFmts>
  <fonts count="45" x14ac:knownFonts="1">
    <font>
      <sz val="10"/>
      <name val="Arial"/>
    </font>
    <font>
      <sz val="10"/>
      <color theme="1"/>
      <name val="Arial"/>
      <family val="2"/>
    </font>
    <font>
      <sz val="10"/>
      <color indexed="8"/>
      <name val="Arial"/>
      <family val="2"/>
    </font>
    <font>
      <sz val="10"/>
      <name val="Arial"/>
      <family val="2"/>
    </font>
    <font>
      <sz val="10"/>
      <name val="Arial"/>
      <family val="2"/>
    </font>
    <font>
      <sz val="10"/>
      <name val="Arial"/>
      <family val="2"/>
    </font>
    <font>
      <sz val="10"/>
      <name val="Arial"/>
      <family val="2"/>
    </font>
    <font>
      <sz val="10"/>
      <color indexed="8"/>
      <name val="MS Sans Serif"/>
      <family val="2"/>
    </font>
    <font>
      <sz val="10"/>
      <color indexed="8"/>
      <name val="MS Sans Serif"/>
      <family val="2"/>
    </font>
    <font>
      <sz val="10"/>
      <color theme="1"/>
      <name val="Arial"/>
      <family val="2"/>
    </font>
    <font>
      <b/>
      <sz val="35"/>
      <color theme="1"/>
      <name val="Arial"/>
      <family val="2"/>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10"/>
      <color theme="1"/>
      <name val="Calibri"/>
      <family val="2"/>
      <scheme val="minor"/>
    </font>
    <font>
      <b/>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9"/>
      <name val="Calibri"/>
      <family val="2"/>
      <scheme val="minor"/>
    </font>
    <font>
      <sz val="10"/>
      <color indexed="8"/>
      <name val="Calibri"/>
      <family val="2"/>
      <scheme val="minor"/>
    </font>
    <font>
      <sz val="8"/>
      <color indexed="8"/>
      <name val="Calibri"/>
      <family val="2"/>
      <scheme val="minor"/>
    </font>
    <font>
      <b/>
      <sz val="11"/>
      <color theme="1"/>
      <name val="Calibri"/>
      <family val="2"/>
      <scheme val="minor"/>
    </font>
    <font>
      <b/>
      <sz val="11"/>
      <color indexed="8"/>
      <name val="Calibri"/>
      <family val="2"/>
      <scheme val="minor"/>
    </font>
    <font>
      <b/>
      <sz val="9"/>
      <color indexed="8"/>
      <name val="Calibri"/>
      <family val="2"/>
      <scheme val="minor"/>
    </font>
    <font>
      <sz val="9"/>
      <color indexed="8"/>
      <name val="Calibri"/>
      <family val="2"/>
      <scheme val="minor"/>
    </font>
    <font>
      <b/>
      <sz val="9"/>
      <name val="Calibri"/>
      <family val="2"/>
      <scheme val="minor"/>
    </font>
    <font>
      <sz val="11"/>
      <color theme="1"/>
      <name val="Calibri"/>
      <family val="2"/>
      <scheme val="minor"/>
    </font>
    <font>
      <sz val="6"/>
      <color theme="1"/>
      <name val="Calibri"/>
      <family val="2"/>
      <scheme val="minor"/>
    </font>
    <font>
      <sz val="6"/>
      <name val="Calibri"/>
      <family val="2"/>
      <scheme val="minor"/>
    </font>
    <font>
      <b/>
      <sz val="8.5"/>
      <color theme="1"/>
      <name val="Calibri"/>
      <family val="2"/>
      <scheme val="minor"/>
    </font>
    <font>
      <b/>
      <sz val="8.5"/>
      <color indexed="8"/>
      <name val="Calibri"/>
      <family val="2"/>
      <scheme val="minor"/>
    </font>
    <font>
      <sz val="8.5"/>
      <color theme="1"/>
      <name val="Calibri"/>
      <family val="2"/>
      <scheme val="minor"/>
    </font>
    <font>
      <sz val="8.5"/>
      <color indexed="8"/>
      <name val="Calibri"/>
      <family val="2"/>
      <scheme val="minor"/>
    </font>
    <font>
      <b/>
      <sz val="8.5"/>
      <color rgb="FF000000"/>
      <name val="Calibri"/>
      <family val="2"/>
      <scheme val="minor"/>
    </font>
    <font>
      <sz val="8.5"/>
      <color rgb="FF000000"/>
      <name val="Calibri"/>
      <family val="2"/>
      <scheme val="minor"/>
    </font>
    <font>
      <sz val="6"/>
      <color indexed="8"/>
      <name val="Calibri"/>
      <family val="2"/>
      <scheme val="minor"/>
    </font>
    <font>
      <b/>
      <sz val="6"/>
      <color indexed="8"/>
      <name val="Calibri"/>
      <family val="2"/>
      <scheme val="minor"/>
    </font>
    <font>
      <u/>
      <sz val="9"/>
      <name val="Calibri"/>
      <family val="2"/>
      <scheme val="minor"/>
    </font>
    <font>
      <b/>
      <sz val="11"/>
      <name val="Calibri"/>
      <family val="2"/>
      <scheme val="minor"/>
    </font>
    <font>
      <sz val="7"/>
      <color indexed="81"/>
      <name val="Calibri"/>
      <family val="2"/>
      <scheme val="minor"/>
    </font>
    <font>
      <b/>
      <sz val="31"/>
      <name val="Calibri"/>
      <family val="2"/>
      <scheme val="minor"/>
    </font>
  </fonts>
  <fills count="3">
    <fill>
      <patternFill patternType="none"/>
    </fill>
    <fill>
      <patternFill patternType="gray125"/>
    </fill>
    <fill>
      <patternFill patternType="solid">
        <fgColor indexed="9"/>
        <bgColor indexed="64"/>
      </patternFill>
    </fill>
  </fills>
  <borders count="14">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s>
  <cellStyleXfs count="12">
    <xf numFmtId="0" fontId="0" fillId="0" borderId="0"/>
    <xf numFmtId="0" fontId="4" fillId="0" borderId="0"/>
    <xf numFmtId="0" fontId="5" fillId="0" borderId="0"/>
    <xf numFmtId="0" fontId="3" fillId="0" borderId="0"/>
    <xf numFmtId="0" fontId="2" fillId="0" borderId="0"/>
    <xf numFmtId="0" fontId="9" fillId="0" borderId="0"/>
    <xf numFmtId="0" fontId="7" fillId="0" borderId="0"/>
    <xf numFmtId="0" fontId="6" fillId="0" borderId="0"/>
    <xf numFmtId="0" fontId="3" fillId="0" borderId="0"/>
    <xf numFmtId="0" fontId="8" fillId="0" borderId="0"/>
    <xf numFmtId="0" fontId="7" fillId="0" borderId="0"/>
    <xf numFmtId="0" fontId="1" fillId="0" borderId="0"/>
  </cellStyleXfs>
  <cellXfs count="199">
    <xf numFmtId="0" fontId="0" fillId="0" borderId="0" xfId="0"/>
    <xf numFmtId="0" fontId="2" fillId="0" borderId="0" xfId="9" applyFont="1"/>
    <xf numFmtId="0" fontId="2" fillId="0" borderId="0" xfId="9" applyFont="1" applyAlignment="1">
      <alignment horizontal="left" vertical="center"/>
    </xf>
    <xf numFmtId="0" fontId="22" fillId="0" borderId="0" xfId="3" applyFont="1"/>
    <xf numFmtId="0" fontId="22" fillId="0" borderId="0" xfId="3" applyFont="1" applyAlignment="1">
      <alignment horizontal="right" vertical="center"/>
    </xf>
    <xf numFmtId="0" fontId="22" fillId="0" borderId="0" xfId="3" applyFont="1" applyAlignment="1">
      <alignment vertical="center"/>
    </xf>
    <xf numFmtId="0" fontId="22" fillId="0" borderId="0" xfId="3" applyFont="1" applyAlignment="1">
      <alignment horizontal="left" vertical="top"/>
    </xf>
    <xf numFmtId="0" fontId="22" fillId="0" borderId="0" xfId="3" applyFont="1" applyAlignment="1">
      <alignment horizontal="left" vertical="center" wrapText="1"/>
    </xf>
    <xf numFmtId="0" fontId="22" fillId="0" borderId="0" xfId="3" applyFont="1" applyAlignment="1">
      <alignment horizontal="right"/>
    </xf>
    <xf numFmtId="0" fontId="22" fillId="0" borderId="0" xfId="3" applyFont="1" applyAlignment="1">
      <alignment horizontal="left" vertical="center"/>
    </xf>
    <xf numFmtId="0" fontId="22" fillId="0" borderId="0" xfId="3" applyFont="1" applyFill="1" applyAlignment="1">
      <alignment horizontal="left" vertical="top"/>
    </xf>
    <xf numFmtId="0" fontId="22" fillId="0" borderId="0" xfId="3" applyFont="1" applyFill="1" applyAlignment="1">
      <alignment horizontal="left" vertical="center" wrapText="1"/>
    </xf>
    <xf numFmtId="0" fontId="23" fillId="0" borderId="0" xfId="9" applyFont="1"/>
    <xf numFmtId="0" fontId="14" fillId="0" borderId="0" xfId="5" applyFont="1" applyFill="1" applyBorder="1" applyAlignment="1">
      <alignment vertical="center"/>
    </xf>
    <xf numFmtId="0" fontId="14" fillId="0" borderId="0" xfId="5" applyFont="1" applyBorder="1"/>
    <xf numFmtId="0" fontId="14" fillId="0" borderId="0" xfId="5" applyFont="1" applyBorder="1" applyAlignment="1">
      <alignment horizontal="left"/>
    </xf>
    <xf numFmtId="0" fontId="26" fillId="0" borderId="0" xfId="9" applyFont="1" applyAlignment="1">
      <alignment vertical="center"/>
    </xf>
    <xf numFmtId="0" fontId="26" fillId="0" borderId="0" xfId="9" applyFont="1" applyAlignment="1">
      <alignment horizontal="left" vertical="center"/>
    </xf>
    <xf numFmtId="0" fontId="14" fillId="0" borderId="0" xfId="5" applyFont="1" applyFill="1" applyBorder="1" applyAlignment="1">
      <alignment horizontal="center"/>
    </xf>
    <xf numFmtId="0" fontId="14" fillId="0" borderId="1" xfId="5" applyFont="1" applyBorder="1" applyAlignment="1"/>
    <xf numFmtId="0" fontId="22" fillId="0" borderId="2" xfId="5" applyFont="1" applyBorder="1" applyAlignment="1">
      <alignment horizontal="left" indent="1"/>
    </xf>
    <xf numFmtId="164" fontId="22" fillId="0" borderId="0" xfId="0" applyNumberFormat="1" applyFont="1" applyAlignment="1" applyProtection="1">
      <alignment horizontal="right" vertical="top"/>
    </xf>
    <xf numFmtId="0" fontId="28" fillId="0" borderId="3" xfId="5" applyFont="1" applyBorder="1" applyAlignment="1">
      <alignment horizontal="left" vertical="top"/>
    </xf>
    <xf numFmtId="0" fontId="22" fillId="0" borderId="4" xfId="5" applyFont="1" applyBorder="1" applyAlignment="1">
      <alignment horizontal="left" vertical="top" wrapText="1" indent="1"/>
    </xf>
    <xf numFmtId="0" fontId="22" fillId="0" borderId="4" xfId="5" applyFont="1" applyFill="1" applyBorder="1" applyAlignment="1">
      <alignment horizontal="left" vertical="top" wrapText="1" indent="1"/>
    </xf>
    <xf numFmtId="0" fontId="22" fillId="0" borderId="3" xfId="3" applyFont="1" applyBorder="1" applyAlignment="1">
      <alignment vertical="top" wrapText="1"/>
    </xf>
    <xf numFmtId="0" fontId="28" fillId="0" borderId="3" xfId="5" applyFont="1" applyBorder="1" applyAlignment="1">
      <alignment horizontal="left"/>
    </xf>
    <xf numFmtId="0" fontId="14" fillId="0" borderId="3" xfId="5" applyFont="1" applyBorder="1" applyAlignment="1"/>
    <xf numFmtId="0" fontId="22" fillId="0" borderId="4" xfId="5" applyFont="1" applyBorder="1" applyAlignment="1">
      <alignment horizontal="left" indent="1"/>
    </xf>
    <xf numFmtId="164" fontId="29" fillId="0" borderId="0" xfId="0" applyNumberFormat="1" applyFont="1" applyAlignment="1" applyProtection="1">
      <alignment horizontal="right" vertical="top"/>
    </xf>
    <xf numFmtId="0" fontId="27" fillId="0" borderId="3" xfId="5" applyFont="1" applyBorder="1" applyAlignment="1">
      <alignment horizontal="left"/>
    </xf>
    <xf numFmtId="0" fontId="29" fillId="0" borderId="4" xfId="5" applyFont="1" applyFill="1" applyBorder="1" applyAlignment="1">
      <alignment horizontal="left" wrapText="1" indent="1"/>
    </xf>
    <xf numFmtId="0" fontId="16" fillId="0" borderId="0" xfId="5" applyFont="1" applyBorder="1"/>
    <xf numFmtId="0" fontId="28" fillId="0" borderId="3" xfId="5" applyFont="1" applyBorder="1" applyAlignment="1">
      <alignment horizontal="left" wrapText="1"/>
    </xf>
    <xf numFmtId="0" fontId="22" fillId="0" borderId="4" xfId="5" applyFont="1" applyFill="1" applyBorder="1" applyAlignment="1">
      <alignment horizontal="left" wrapText="1" indent="1"/>
    </xf>
    <xf numFmtId="0" fontId="28" fillId="0" borderId="3" xfId="5" applyFont="1" applyFill="1" applyBorder="1" applyAlignment="1">
      <alignment horizontal="left"/>
    </xf>
    <xf numFmtId="0" fontId="28" fillId="0" borderId="3" xfId="5" applyFont="1" applyFill="1" applyBorder="1" applyAlignment="1">
      <alignment horizontal="left" vertical="top"/>
    </xf>
    <xf numFmtId="0" fontId="14" fillId="0" borderId="4" xfId="5" applyFont="1" applyFill="1" applyBorder="1" applyAlignment="1">
      <alignment horizontal="left" indent="1"/>
    </xf>
    <xf numFmtId="0" fontId="28" fillId="0" borderId="3" xfId="4" applyFont="1" applyFill="1" applyBorder="1"/>
    <xf numFmtId="0" fontId="27" fillId="0" borderId="3" xfId="5" applyFont="1" applyBorder="1" applyAlignment="1"/>
    <xf numFmtId="0" fontId="27" fillId="2" borderId="3" xfId="5" applyFont="1" applyFill="1" applyBorder="1" applyAlignment="1">
      <alignment horizontal="left"/>
    </xf>
    <xf numFmtId="0" fontId="27" fillId="0" borderId="3" xfId="5" applyFont="1" applyFill="1" applyBorder="1"/>
    <xf numFmtId="0" fontId="29" fillId="0" borderId="4" xfId="5" applyFont="1" applyFill="1" applyBorder="1" applyAlignment="1">
      <alignment horizontal="left" indent="1"/>
    </xf>
    <xf numFmtId="0" fontId="28" fillId="0" borderId="3" xfId="4" applyFont="1" applyFill="1" applyBorder="1" applyAlignment="1">
      <alignment wrapText="1"/>
    </xf>
    <xf numFmtId="0" fontId="30" fillId="0" borderId="0" xfId="5" applyFont="1" applyBorder="1"/>
    <xf numFmtId="0" fontId="31" fillId="0" borderId="5" xfId="0" applyFont="1" applyBorder="1" applyAlignment="1">
      <alignment horizontal="center" vertical="center"/>
    </xf>
    <xf numFmtId="0" fontId="31" fillId="0" borderId="6" xfId="0" applyFont="1" applyBorder="1" applyAlignment="1">
      <alignment horizontal="center" vertical="center" wrapText="1"/>
    </xf>
    <xf numFmtId="0" fontId="31" fillId="0" borderId="6" xfId="0" applyFont="1" applyBorder="1" applyAlignment="1">
      <alignment horizontal="center" vertical="center"/>
    </xf>
    <xf numFmtId="0" fontId="31" fillId="0" borderId="7" xfId="0" applyFont="1" applyBorder="1" applyAlignment="1">
      <alignment horizontal="center" vertical="center"/>
    </xf>
    <xf numFmtId="164" fontId="32" fillId="0" borderId="0" xfId="0" applyNumberFormat="1" applyFont="1" applyAlignment="1" applyProtection="1">
      <alignment horizontal="right"/>
    </xf>
    <xf numFmtId="0" fontId="33" fillId="0" borderId="0" xfId="5" applyFont="1" applyBorder="1"/>
    <xf numFmtId="0" fontId="35" fillId="0" borderId="0" xfId="5" applyFont="1" applyBorder="1"/>
    <xf numFmtId="0" fontId="36" fillId="0" borderId="1" xfId="6" applyFont="1" applyBorder="1" applyAlignment="1">
      <alignment horizontal="left" vertical="center" wrapText="1"/>
    </xf>
    <xf numFmtId="0" fontId="34" fillId="0" borderId="3" xfId="6" applyFont="1" applyBorder="1" applyAlignment="1">
      <alignment horizontal="left" vertical="center" wrapText="1"/>
    </xf>
    <xf numFmtId="0" fontId="36" fillId="0" borderId="3" xfId="6" applyFont="1" applyBorder="1" applyAlignment="1">
      <alignment horizontal="left" vertical="center" wrapText="1"/>
    </xf>
    <xf numFmtId="0" fontId="36" fillId="0" borderId="3" xfId="6" applyFont="1" applyBorder="1" applyAlignment="1">
      <alignment horizontal="left" vertical="center" wrapText="1" indent="1"/>
    </xf>
    <xf numFmtId="0" fontId="35" fillId="0" borderId="0" xfId="5" applyFont="1" applyBorder="1" applyAlignment="1">
      <alignment horizontal="left"/>
    </xf>
    <xf numFmtId="0" fontId="31" fillId="0" borderId="0" xfId="5" applyFont="1" applyBorder="1"/>
    <xf numFmtId="0" fontId="31" fillId="0" borderId="5" xfId="0" applyNumberFormat="1" applyFont="1" applyBorder="1" applyAlignment="1">
      <alignment horizontal="center" vertical="center"/>
    </xf>
    <xf numFmtId="0" fontId="31" fillId="0" borderId="6" xfId="0" applyNumberFormat="1" applyFont="1" applyBorder="1" applyAlignment="1">
      <alignment horizontal="center" vertical="center" wrapText="1"/>
    </xf>
    <xf numFmtId="0" fontId="31" fillId="0" borderId="6" xfId="0" applyNumberFormat="1" applyFont="1" applyBorder="1" applyAlignment="1">
      <alignment horizontal="center" vertical="center"/>
    </xf>
    <xf numFmtId="0" fontId="31" fillId="0" borderId="7" xfId="0" applyNumberFormat="1" applyFont="1" applyBorder="1" applyAlignment="1">
      <alignment horizontal="center" vertical="center"/>
    </xf>
    <xf numFmtId="164" fontId="32" fillId="0" borderId="0" xfId="0" applyNumberFormat="1" applyFont="1" applyAlignment="1" applyProtection="1">
      <alignment horizontal="right" vertical="center"/>
    </xf>
    <xf numFmtId="0" fontId="36" fillId="0" borderId="0" xfId="6" applyFont="1" applyAlignment="1">
      <alignment vertical="top"/>
    </xf>
    <xf numFmtId="0" fontId="36" fillId="0" borderId="0" xfId="6" applyFont="1"/>
    <xf numFmtId="0" fontId="36" fillId="0" borderId="0" xfId="6" applyFont="1" applyAlignment="1">
      <alignment horizontal="center" vertical="center" wrapText="1"/>
    </xf>
    <xf numFmtId="0" fontId="36" fillId="0" borderId="0" xfId="6" applyFont="1" applyBorder="1"/>
    <xf numFmtId="0" fontId="36" fillId="0" borderId="3" xfId="6" applyFont="1" applyBorder="1" applyAlignment="1">
      <alignment horizontal="left"/>
    </xf>
    <xf numFmtId="167" fontId="35" fillId="0" borderId="0" xfId="5" applyNumberFormat="1" applyFont="1" applyBorder="1" applyAlignment="1">
      <alignment horizontal="right"/>
    </xf>
    <xf numFmtId="22" fontId="36" fillId="0" borderId="0" xfId="6" applyNumberFormat="1" applyFont="1"/>
    <xf numFmtId="0" fontId="36" fillId="0" borderId="3" xfId="6" applyFont="1" applyBorder="1" applyAlignment="1">
      <alignment horizontal="left" wrapText="1"/>
    </xf>
    <xf numFmtId="0" fontId="34" fillId="0" borderId="3" xfId="6" applyFont="1" applyBorder="1" applyAlignment="1">
      <alignment horizontal="left" vertical="center"/>
    </xf>
    <xf numFmtId="167" fontId="33" fillId="0" borderId="0" xfId="5" applyNumberFormat="1" applyFont="1" applyBorder="1" applyAlignment="1">
      <alignment horizontal="right" vertical="center"/>
    </xf>
    <xf numFmtId="0" fontId="34" fillId="0" borderId="0" xfId="6" applyFont="1" applyAlignment="1">
      <alignment vertical="center"/>
    </xf>
    <xf numFmtId="22" fontId="34" fillId="0" borderId="0" xfId="6" applyNumberFormat="1" applyFont="1" applyAlignment="1">
      <alignment vertical="center"/>
    </xf>
    <xf numFmtId="0" fontId="34" fillId="0" borderId="0" xfId="6" applyFont="1"/>
    <xf numFmtId="0" fontId="34" fillId="0" borderId="3" xfId="6" applyFont="1" applyBorder="1" applyAlignment="1">
      <alignment horizontal="left" wrapText="1"/>
    </xf>
    <xf numFmtId="167" fontId="33" fillId="0" borderId="0" xfId="5" applyNumberFormat="1" applyFont="1" applyBorder="1" applyAlignment="1">
      <alignment horizontal="right"/>
    </xf>
    <xf numFmtId="0" fontId="34" fillId="0" borderId="0" xfId="6" applyFont="1" applyAlignment="1"/>
    <xf numFmtId="22" fontId="34" fillId="0" borderId="0" xfId="6" applyNumberFormat="1" applyFont="1" applyAlignment="1"/>
    <xf numFmtId="0" fontId="36" fillId="0" borderId="3" xfId="4" applyFont="1" applyFill="1" applyBorder="1" applyAlignment="1">
      <alignment wrapText="1"/>
    </xf>
    <xf numFmtId="0" fontId="36" fillId="0" borderId="0" xfId="6" applyFont="1" applyAlignment="1">
      <alignment horizontal="left"/>
    </xf>
    <xf numFmtId="166" fontId="36" fillId="0" borderId="0" xfId="6" applyNumberFormat="1" applyFont="1" applyAlignment="1">
      <alignment horizontal="right"/>
    </xf>
    <xf numFmtId="0" fontId="34" fillId="0" borderId="0" xfId="6" applyFont="1" applyAlignment="1">
      <alignment horizontal="center"/>
    </xf>
    <xf numFmtId="165" fontId="36" fillId="0" borderId="0" xfId="6" applyNumberFormat="1" applyFont="1" applyAlignment="1">
      <alignment horizontal="center"/>
    </xf>
    <xf numFmtId="168" fontId="35" fillId="0" borderId="0" xfId="5" applyNumberFormat="1" applyFont="1" applyBorder="1" applyAlignment="1">
      <alignment horizontal="right"/>
    </xf>
    <xf numFmtId="0" fontId="39" fillId="0" borderId="0" xfId="6" applyFont="1" applyBorder="1"/>
    <xf numFmtId="0" fontId="39" fillId="0" borderId="0" xfId="6" applyFont="1"/>
    <xf numFmtId="165" fontId="34" fillId="0" borderId="0" xfId="6" applyNumberFormat="1" applyFont="1" applyAlignment="1"/>
    <xf numFmtId="165" fontId="36" fillId="0" borderId="0" xfId="6" applyNumberFormat="1" applyFont="1"/>
    <xf numFmtId="0" fontId="36" fillId="0" borderId="0" xfId="6" applyFont="1" applyAlignment="1"/>
    <xf numFmtId="165" fontId="34" fillId="0" borderId="0" xfId="6" applyNumberFormat="1" applyFont="1" applyBorder="1" applyAlignment="1">
      <alignment horizontal="center"/>
    </xf>
    <xf numFmtId="165" fontId="36" fillId="0" borderId="0" xfId="6" applyNumberFormat="1" applyFont="1" applyBorder="1" applyAlignment="1">
      <alignment horizontal="center"/>
    </xf>
    <xf numFmtId="0" fontId="36" fillId="0" borderId="0" xfId="6" applyFont="1" applyBorder="1" applyAlignment="1">
      <alignment horizontal="center"/>
    </xf>
    <xf numFmtId="165" fontId="34" fillId="0" borderId="0" xfId="6" applyNumberFormat="1" applyFont="1" applyBorder="1" applyAlignment="1"/>
    <xf numFmtId="165" fontId="36" fillId="0" borderId="0" xfId="6" applyNumberFormat="1" applyFont="1" applyBorder="1"/>
    <xf numFmtId="0" fontId="36" fillId="0" borderId="3" xfId="6" applyFont="1" applyBorder="1"/>
    <xf numFmtId="0" fontId="39" fillId="0" borderId="0" xfId="6" applyFont="1" applyAlignment="1">
      <alignment horizontal="center"/>
    </xf>
    <xf numFmtId="165" fontId="40" fillId="0" borderId="0" xfId="6" applyNumberFormat="1" applyFont="1" applyAlignment="1"/>
    <xf numFmtId="165" fontId="39" fillId="0" borderId="0" xfId="6" applyNumberFormat="1" applyFont="1"/>
    <xf numFmtId="0" fontId="31" fillId="0" borderId="7" xfId="0" applyNumberFormat="1" applyFont="1" applyBorder="1" applyAlignment="1">
      <alignment horizontal="center" vertical="center" wrapText="1"/>
    </xf>
    <xf numFmtId="0" fontId="36" fillId="0" borderId="6" xfId="6" applyFont="1" applyBorder="1" applyAlignment="1">
      <alignment horizontal="center" vertical="center" wrapText="1"/>
    </xf>
    <xf numFmtId="0" fontId="36" fillId="0" borderId="7" xfId="6" applyFont="1" applyBorder="1" applyAlignment="1">
      <alignment horizontal="center" wrapText="1"/>
    </xf>
    <xf numFmtId="0" fontId="36" fillId="0" borderId="6" xfId="6" applyFont="1" applyBorder="1" applyAlignment="1">
      <alignment horizontal="center" wrapText="1"/>
    </xf>
    <xf numFmtId="0" fontId="39" fillId="0" borderId="0" xfId="6" applyFont="1" applyAlignment="1"/>
    <xf numFmtId="0" fontId="22" fillId="0" borderId="0" xfId="3" applyFont="1" applyAlignment="1">
      <alignment horizontal="right" vertical="top"/>
    </xf>
    <xf numFmtId="0" fontId="22" fillId="0" borderId="0" xfId="3" applyFont="1" applyAlignment="1">
      <alignment vertical="top" wrapText="1"/>
    </xf>
    <xf numFmtId="0" fontId="22" fillId="0" borderId="0" xfId="3" applyFont="1" applyAlignment="1">
      <alignment wrapText="1"/>
    </xf>
    <xf numFmtId="0" fontId="29" fillId="0" borderId="0" xfId="3" applyFont="1" applyAlignment="1">
      <alignment horizontal="right" vertical="center"/>
    </xf>
    <xf numFmtId="0" fontId="41" fillId="0" borderId="0" xfId="3" applyFont="1" applyAlignment="1">
      <alignment horizontal="right" vertical="center"/>
    </xf>
    <xf numFmtId="169" fontId="37" fillId="0" borderId="4" xfId="6" applyNumberFormat="1" applyFont="1" applyBorder="1" applyAlignment="1">
      <alignment horizontal="right"/>
    </xf>
    <xf numFmtId="169" fontId="38" fillId="0" borderId="4" xfId="6" applyNumberFormat="1" applyFont="1" applyBorder="1" applyAlignment="1">
      <alignment horizontal="right"/>
    </xf>
    <xf numFmtId="169" fontId="37" fillId="0" borderId="0" xfId="6" applyNumberFormat="1" applyFont="1" applyBorder="1" applyAlignment="1">
      <alignment horizontal="right"/>
    </xf>
    <xf numFmtId="169" fontId="38" fillId="0" borderId="0" xfId="6" applyNumberFormat="1" applyFont="1" applyBorder="1" applyAlignment="1">
      <alignment horizontal="right"/>
    </xf>
    <xf numFmtId="170" fontId="35" fillId="0" borderId="4" xfId="5" applyNumberFormat="1" applyFont="1" applyBorder="1" applyAlignment="1">
      <alignment horizontal="right"/>
    </xf>
    <xf numFmtId="170" fontId="35" fillId="0" borderId="0" xfId="5" applyNumberFormat="1" applyFont="1" applyBorder="1" applyAlignment="1">
      <alignment horizontal="right"/>
    </xf>
    <xf numFmtId="170" fontId="33" fillId="0" borderId="4" xfId="5" applyNumberFormat="1" applyFont="1" applyBorder="1" applyAlignment="1">
      <alignment horizontal="right" vertical="center"/>
    </xf>
    <xf numFmtId="170" fontId="33" fillId="0" borderId="0" xfId="5" applyNumberFormat="1" applyFont="1" applyBorder="1" applyAlignment="1">
      <alignment horizontal="right" vertical="center"/>
    </xf>
    <xf numFmtId="170" fontId="33" fillId="0" borderId="4" xfId="5" applyNumberFormat="1" applyFont="1" applyBorder="1" applyAlignment="1">
      <alignment horizontal="right"/>
    </xf>
    <xf numFmtId="170" fontId="33" fillId="0" borderId="0" xfId="5" applyNumberFormat="1" applyFont="1" applyBorder="1" applyAlignment="1">
      <alignment horizontal="right"/>
    </xf>
    <xf numFmtId="171" fontId="35" fillId="0" borderId="0" xfId="5" applyNumberFormat="1" applyFont="1" applyBorder="1" applyAlignment="1">
      <alignment horizontal="right" indent="4"/>
    </xf>
    <xf numFmtId="171" fontId="33" fillId="0" borderId="0" xfId="5" applyNumberFormat="1" applyFont="1" applyBorder="1" applyAlignment="1">
      <alignment horizontal="right" vertical="center" indent="4"/>
    </xf>
    <xf numFmtId="171" fontId="33" fillId="0" borderId="0" xfId="5" applyNumberFormat="1" applyFont="1" applyFill="1" applyBorder="1" applyAlignment="1">
      <alignment horizontal="right" indent="4"/>
    </xf>
    <xf numFmtId="171" fontId="33" fillId="0" borderId="0" xfId="5" applyNumberFormat="1" applyFont="1" applyBorder="1" applyAlignment="1">
      <alignment horizontal="right" indent="4"/>
    </xf>
    <xf numFmtId="171" fontId="35" fillId="0" borderId="0" xfId="5" applyNumberFormat="1" applyFont="1" applyFill="1" applyBorder="1" applyAlignment="1">
      <alignment horizontal="right" indent="4"/>
    </xf>
    <xf numFmtId="172" fontId="36" fillId="0" borderId="0" xfId="6" applyNumberFormat="1" applyFont="1" applyBorder="1" applyAlignment="1">
      <alignment horizontal="right"/>
    </xf>
    <xf numFmtId="172" fontId="34" fillId="0" borderId="0" xfId="6" applyNumberFormat="1" applyFont="1" applyBorder="1" applyAlignment="1">
      <alignment horizontal="right" vertical="center"/>
    </xf>
    <xf numFmtId="172" fontId="34" fillId="0" borderId="0" xfId="6" applyNumberFormat="1" applyFont="1" applyBorder="1" applyAlignment="1">
      <alignment horizontal="right"/>
    </xf>
    <xf numFmtId="172" fontId="35" fillId="0" borderId="4" xfId="5" applyNumberFormat="1" applyFont="1" applyBorder="1" applyAlignment="1">
      <alignment horizontal="right"/>
    </xf>
    <xf numFmtId="172" fontId="35" fillId="0" borderId="0" xfId="5" applyNumberFormat="1" applyFont="1" applyBorder="1" applyAlignment="1">
      <alignment horizontal="right"/>
    </xf>
    <xf numFmtId="172" fontId="33" fillId="0" borderId="4" xfId="5" applyNumberFormat="1" applyFont="1" applyBorder="1" applyAlignment="1">
      <alignment horizontal="right" vertical="center"/>
    </xf>
    <xf numFmtId="172" fontId="33" fillId="0" borderId="0" xfId="5" applyNumberFormat="1" applyFont="1" applyBorder="1" applyAlignment="1">
      <alignment horizontal="right" vertical="center"/>
    </xf>
    <xf numFmtId="172" fontId="33" fillId="0" borderId="4" xfId="5" applyNumberFormat="1" applyFont="1" applyBorder="1" applyAlignment="1">
      <alignment horizontal="right"/>
    </xf>
    <xf numFmtId="172" fontId="33" fillId="0" borderId="0" xfId="5" applyNumberFormat="1" applyFont="1" applyBorder="1" applyAlignment="1">
      <alignment horizontal="right"/>
    </xf>
    <xf numFmtId="0" fontId="1" fillId="0" borderId="0" xfId="11" applyFont="1"/>
    <xf numFmtId="0" fontId="15" fillId="0" borderId="0" xfId="11" applyFont="1" applyAlignment="1">
      <alignment horizontal="left" vertical="center" indent="33"/>
    </xf>
    <xf numFmtId="49" fontId="15" fillId="0" borderId="0" xfId="11" applyNumberFormat="1" applyFont="1" applyAlignment="1">
      <alignment horizontal="right" vertical="center"/>
    </xf>
    <xf numFmtId="49" fontId="15" fillId="0" borderId="0" xfId="11" applyNumberFormat="1" applyFont="1" applyAlignment="1">
      <alignment horizontal="right"/>
    </xf>
    <xf numFmtId="0" fontId="21" fillId="0" borderId="0" xfId="11" applyFont="1" applyAlignment="1">
      <alignment vertical="center"/>
    </xf>
    <xf numFmtId="0" fontId="15" fillId="0" borderId="0" xfId="11" applyFont="1" applyAlignment="1"/>
    <xf numFmtId="49" fontId="15" fillId="0" borderId="0" xfId="11" applyNumberFormat="1" applyFont="1" applyAlignment="1">
      <alignment horizontal="left" vertical="center"/>
    </xf>
    <xf numFmtId="0" fontId="15" fillId="0" borderId="0" xfId="11" applyNumberFormat="1" applyFont="1" applyAlignment="1">
      <alignment horizontal="left" vertical="center"/>
    </xf>
    <xf numFmtId="0" fontId="15" fillId="0" borderId="0" xfId="11" applyFont="1" applyAlignment="1">
      <alignment horizontal="left" vertical="center"/>
    </xf>
    <xf numFmtId="0" fontId="15" fillId="0" borderId="0" xfId="11" applyFont="1"/>
    <xf numFmtId="49" fontId="15" fillId="0" borderId="0" xfId="11" applyNumberFormat="1" applyFont="1" applyAlignment="1">
      <alignment horizontal="left" vertical="center"/>
    </xf>
    <xf numFmtId="0" fontId="15" fillId="0" borderId="0" xfId="11" applyFont="1" applyAlignment="1">
      <alignment horizontal="left" wrapText="1"/>
    </xf>
    <xf numFmtId="0" fontId="15" fillId="0" borderId="0" xfId="11" applyFont="1" applyAlignment="1">
      <alignment horizontal="left" vertical="center"/>
    </xf>
    <xf numFmtId="0" fontId="15" fillId="0" borderId="0" xfId="11" applyFont="1" applyAlignment="1">
      <alignment horizontal="center" vertical="center"/>
    </xf>
    <xf numFmtId="0" fontId="15" fillId="0" borderId="0" xfId="11" applyFont="1" applyBorder="1" applyAlignment="1">
      <alignment horizontal="center" vertical="center"/>
    </xf>
    <xf numFmtId="0" fontId="15" fillId="0" borderId="0" xfId="11" applyFont="1" applyBorder="1" applyAlignment="1">
      <alignment horizontal="left" vertical="center"/>
    </xf>
    <xf numFmtId="0" fontId="15" fillId="0" borderId="10" xfId="11" applyFont="1" applyBorder="1" applyAlignment="1">
      <alignment horizontal="center" vertical="center"/>
    </xf>
    <xf numFmtId="0" fontId="15" fillId="0" borderId="11" xfId="11" applyFont="1" applyBorder="1" applyAlignment="1">
      <alignment horizontal="center" vertical="center"/>
    </xf>
    <xf numFmtId="0" fontId="21" fillId="0" borderId="0" xfId="11" applyFont="1" applyAlignment="1">
      <alignment horizontal="center" vertical="center"/>
    </xf>
    <xf numFmtId="0" fontId="21" fillId="0" borderId="10" xfId="11" applyFont="1" applyBorder="1" applyAlignment="1">
      <alignment horizontal="right"/>
    </xf>
    <xf numFmtId="0" fontId="12" fillId="0" borderId="0" xfId="11" applyFont="1" applyAlignment="1">
      <alignment horizontal="left" vertical="center"/>
    </xf>
    <xf numFmtId="0" fontId="15" fillId="0" borderId="0" xfId="11" applyFont="1" applyAlignment="1">
      <alignment horizontal="right"/>
    </xf>
    <xf numFmtId="0" fontId="19" fillId="0" borderId="0" xfId="8" applyFont="1" applyAlignment="1">
      <alignment vertical="center" wrapText="1"/>
    </xf>
    <xf numFmtId="0" fontId="19" fillId="0" borderId="0" xfId="8" applyFont="1" applyAlignment="1">
      <alignment vertical="center"/>
    </xf>
    <xf numFmtId="0" fontId="20" fillId="0" borderId="0" xfId="11" quotePrefix="1" applyNumberFormat="1" applyFont="1" applyAlignment="1">
      <alignment horizontal="left"/>
    </xf>
    <xf numFmtId="0" fontId="20" fillId="0" borderId="0" xfId="11" applyNumberFormat="1" applyFont="1" applyAlignment="1">
      <alignment horizontal="left"/>
    </xf>
    <xf numFmtId="49" fontId="13" fillId="0" borderId="0" xfId="11" quotePrefix="1" applyNumberFormat="1" applyFont="1" applyAlignment="1">
      <alignment horizontal="left"/>
    </xf>
    <xf numFmtId="0" fontId="10" fillId="0" borderId="8" xfId="11" applyFont="1" applyBorder="1" applyAlignment="1">
      <alignment horizontal="center" vertical="center" wrapText="1"/>
    </xf>
    <xf numFmtId="0" fontId="17" fillId="0" borderId="9" xfId="8" applyFont="1" applyBorder="1" applyAlignment="1">
      <alignment horizontal="left" vertical="center" wrapText="1"/>
    </xf>
    <xf numFmtId="0" fontId="18" fillId="0" borderId="9" xfId="8" applyFont="1" applyBorder="1" applyAlignment="1">
      <alignment horizontal="right" vertical="center" wrapText="1"/>
    </xf>
    <xf numFmtId="0" fontId="11" fillId="0" borderId="0" xfId="8" applyFont="1" applyBorder="1" applyAlignment="1">
      <alignment horizontal="center" vertical="center" wrapText="1"/>
    </xf>
    <xf numFmtId="0" fontId="25" fillId="0" borderId="0" xfId="3" applyFont="1" applyFill="1" applyAlignment="1">
      <alignment horizontal="left" vertical="center"/>
    </xf>
    <xf numFmtId="0" fontId="22" fillId="0" borderId="0" xfId="3" applyFont="1" applyAlignment="1">
      <alignment horizontal="left" vertical="center"/>
    </xf>
    <xf numFmtId="0" fontId="26" fillId="0" borderId="12" xfId="5" applyFont="1" applyBorder="1" applyAlignment="1">
      <alignment horizontal="left" vertical="center"/>
    </xf>
    <xf numFmtId="0" fontId="28" fillId="0" borderId="5" xfId="5" applyFont="1" applyFill="1" applyBorder="1" applyAlignment="1">
      <alignment horizontal="center" vertical="center" wrapText="1"/>
    </xf>
    <xf numFmtId="0" fontId="28" fillId="0" borderId="6" xfId="5" applyFont="1" applyFill="1" applyBorder="1" applyAlignment="1">
      <alignment horizontal="center" vertical="center"/>
    </xf>
    <xf numFmtId="0" fontId="28" fillId="0" borderId="7" xfId="5" applyFont="1" applyFill="1" applyBorder="1" applyAlignment="1">
      <alignment horizontal="center" vertical="center"/>
    </xf>
    <xf numFmtId="0" fontId="36" fillId="0" borderId="6" xfId="6" applyFont="1" applyBorder="1" applyAlignment="1">
      <alignment horizontal="center" vertical="center" wrapText="1"/>
    </xf>
    <xf numFmtId="0" fontId="36" fillId="0" borderId="7" xfId="6" applyFont="1" applyBorder="1" applyAlignment="1">
      <alignment horizontal="center" vertical="center" wrapText="1"/>
    </xf>
    <xf numFmtId="0" fontId="34" fillId="0" borderId="6" xfId="6" applyFont="1" applyBorder="1" applyAlignment="1">
      <alignment horizontal="center" vertical="center" wrapText="1"/>
    </xf>
    <xf numFmtId="0" fontId="34" fillId="0" borderId="7" xfId="6" applyFont="1" applyBorder="1" applyAlignment="1">
      <alignment horizontal="center" vertical="center" wrapText="1"/>
    </xf>
    <xf numFmtId="0" fontId="33" fillId="0" borderId="5" xfId="5" applyFont="1" applyBorder="1" applyAlignment="1">
      <alignment horizontal="left" vertical="center"/>
    </xf>
    <xf numFmtId="0" fontId="33" fillId="0" borderId="6" xfId="5" applyFont="1" applyBorder="1" applyAlignment="1">
      <alignment horizontal="left" vertical="center"/>
    </xf>
    <xf numFmtId="0" fontId="35" fillId="0" borderId="5" xfId="5" applyFont="1" applyBorder="1" applyAlignment="1">
      <alignment horizontal="center" vertical="center" wrapText="1"/>
    </xf>
    <xf numFmtId="0" fontId="35" fillId="0" borderId="5" xfId="5" applyFont="1" applyBorder="1" applyAlignment="1">
      <alignment horizontal="center" vertical="center"/>
    </xf>
    <xf numFmtId="0" fontId="34" fillId="0" borderId="5" xfId="6" applyFont="1" applyBorder="1" applyAlignment="1">
      <alignment horizontal="left" vertical="center"/>
    </xf>
    <xf numFmtId="0" fontId="34" fillId="0" borderId="6" xfId="6" applyFont="1" applyBorder="1" applyAlignment="1">
      <alignment horizontal="left" vertical="center"/>
    </xf>
    <xf numFmtId="0" fontId="36" fillId="0" borderId="5" xfId="6" applyNumberFormat="1" applyFont="1" applyBorder="1" applyAlignment="1">
      <alignment horizontal="center" vertical="center" wrapText="1"/>
    </xf>
    <xf numFmtId="0" fontId="36" fillId="0" borderId="5" xfId="6" applyNumberFormat="1" applyFont="1" applyBorder="1" applyAlignment="1">
      <alignment horizontal="center" vertical="center"/>
    </xf>
    <xf numFmtId="0" fontId="36" fillId="0" borderId="6" xfId="6" applyNumberFormat="1" applyFont="1" applyBorder="1" applyAlignment="1">
      <alignment horizontal="center" vertical="center"/>
    </xf>
    <xf numFmtId="0" fontId="36" fillId="0" borderId="7" xfId="6" applyNumberFormat="1" applyFont="1" applyBorder="1" applyAlignment="1">
      <alignment horizontal="center" vertical="center"/>
    </xf>
    <xf numFmtId="0" fontId="36" fillId="0" borderId="6" xfId="6" applyNumberFormat="1" applyFont="1" applyBorder="1" applyAlignment="1">
      <alignment horizontal="center" vertical="center" wrapText="1"/>
    </xf>
    <xf numFmtId="0" fontId="36" fillId="0" borderId="7" xfId="6" applyNumberFormat="1" applyFont="1" applyBorder="1" applyAlignment="1">
      <alignment horizontal="center" vertical="center" wrapText="1"/>
    </xf>
    <xf numFmtId="0" fontId="36" fillId="0" borderId="5" xfId="6" applyFont="1" applyBorder="1" applyAlignment="1">
      <alignment horizontal="center" vertical="center" wrapText="1"/>
    </xf>
    <xf numFmtId="0" fontId="36" fillId="0" borderId="5" xfId="6" applyFont="1" applyBorder="1" applyAlignment="1">
      <alignment horizontal="center" vertical="center"/>
    </xf>
    <xf numFmtId="0" fontId="36" fillId="0" borderId="6" xfId="6" applyFont="1" applyBorder="1" applyAlignment="1">
      <alignment horizontal="center" vertical="center"/>
    </xf>
    <xf numFmtId="0" fontId="34" fillId="0" borderId="5" xfId="6" applyFont="1" applyBorder="1" applyAlignment="1">
      <alignment horizontal="left" vertical="center" wrapText="1"/>
    </xf>
    <xf numFmtId="0" fontId="34" fillId="0" borderId="6" xfId="6" applyFont="1" applyBorder="1" applyAlignment="1">
      <alignment horizontal="left" vertical="center" wrapText="1"/>
    </xf>
    <xf numFmtId="0" fontId="36" fillId="0" borderId="7" xfId="6" applyFont="1" applyBorder="1" applyAlignment="1">
      <alignment horizontal="center" vertical="center"/>
    </xf>
    <xf numFmtId="0" fontId="34" fillId="0" borderId="5" xfId="6" applyFont="1" applyBorder="1" applyAlignment="1">
      <alignment horizontal="center" vertical="center" wrapText="1"/>
    </xf>
    <xf numFmtId="165" fontId="36" fillId="0" borderId="6" xfId="6" applyNumberFormat="1" applyFont="1" applyBorder="1" applyAlignment="1">
      <alignment horizontal="center" vertical="center" wrapText="1"/>
    </xf>
    <xf numFmtId="0" fontId="24" fillId="0" borderId="5" xfId="6" applyFont="1" applyBorder="1" applyAlignment="1">
      <alignment horizontal="center" vertical="center" wrapText="1"/>
    </xf>
    <xf numFmtId="0" fontId="36" fillId="0" borderId="13" xfId="6" applyNumberFormat="1" applyFont="1" applyBorder="1" applyAlignment="1">
      <alignment horizontal="center" vertical="center" wrapText="1"/>
    </xf>
    <xf numFmtId="0" fontId="42" fillId="0" borderId="0" xfId="3" applyFont="1" applyAlignment="1">
      <alignment horizontal="left" vertical="center"/>
    </xf>
    <xf numFmtId="0" fontId="44" fillId="0" borderId="8" xfId="11" applyFont="1" applyBorder="1" applyAlignment="1">
      <alignment horizontal="left" wrapText="1"/>
    </xf>
  </cellXfs>
  <cellStyles count="12">
    <cellStyle name="Standard" xfId="0" builtinId="0"/>
    <cellStyle name="Standard 2" xfId="1"/>
    <cellStyle name="Standard 2 2" xfId="2"/>
    <cellStyle name="Standard 2 2 2" xfId="3"/>
    <cellStyle name="Standard 2 2 3" xfId="4"/>
    <cellStyle name="Standard 2 3" xfId="5"/>
    <cellStyle name="Standard 2 3 2" xfId="11"/>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3695701</xdr:colOff>
      <xdr:row>0</xdr:row>
      <xdr:rowOff>47625</xdr:rowOff>
    </xdr:from>
    <xdr:to>
      <xdr:col>3</xdr:col>
      <xdr:colOff>1095376</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00551" y="47625"/>
          <a:ext cx="16764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6814</xdr:rowOff>
    </xdr:from>
    <xdr:to>
      <xdr:col>0</xdr:col>
      <xdr:colOff>6120000</xdr:colOff>
      <xdr:row>22</xdr:row>
      <xdr:rowOff>129268</xdr:rowOff>
    </xdr:to>
    <xdr:sp macro="" textlink="">
      <xdr:nvSpPr>
        <xdr:cNvPr id="2" name="Textfeld 1"/>
        <xdr:cNvSpPr txBox="1"/>
      </xdr:nvSpPr>
      <xdr:spPr>
        <a:xfrm>
          <a:off x="0" y="632743"/>
          <a:ext cx="6120000" cy="32657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ts val="1100"/>
            </a:lnSpc>
            <a:spcBef>
              <a:spcPts val="0"/>
            </a:spcBef>
            <a:spcAft>
              <a:spcPts val="0"/>
            </a:spcAft>
            <a:buClrTx/>
            <a:buSzTx/>
            <a:buFontTx/>
            <a:buNone/>
            <a:tabLst/>
            <a:defRPr/>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Beginnend mit dem Berichtszeitraum 1. Quartal 2008 haben im Jahr 2012 </a:t>
          </a:r>
          <a:r>
            <a:rPr lang="de-DE" sz="950">
              <a:solidFill>
                <a:srgbClr val="000000"/>
              </a:solidFill>
              <a:effectLst/>
              <a:latin typeface="+mn-lt"/>
              <a:ea typeface="Times New Roman" panose="02020603050405020304" pitchFamily="18" charset="0"/>
              <a:cs typeface="Arial" panose="020B0604020202020204" pitchFamily="34" charset="0"/>
            </a:rPr>
            <a:t>gemäß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Arial" panose="020B0604020202020204" pitchFamily="34" charset="0"/>
            </a:rPr>
            <a:t>1, Absatz</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2 des Gesetzes zur Einfüh­rung der Doppik im kommunalen Haushalts- und Rechnungswesen vom 14. Dezember 2007 alle kommunalen Berichts­stellen Mecklenburg-Vorpommerns ihre Buchführung von kameral auf doppisch umgestellt.</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1200">
              <a:effectLst/>
              <a:latin typeface="Times New Roman" panose="02020603050405020304" pitchFamily="18" charset="0"/>
              <a:ea typeface="Times New Roman" panose="02020603050405020304" pitchFamily="18" charset="0"/>
            </a:rPr>
            <a:t> </a:t>
          </a: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Dieser Bericht stellt die Auszahlungen und Einzahlungen der kommunalen Haushalte auf der Grundlage bundeseinheit­licher Konten dar. Er umfasst die kumulierten Daten des 1. Quartals 2025.</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1200">
              <a:effectLst/>
              <a:latin typeface="Times New Roman" panose="02020603050405020304" pitchFamily="18" charset="0"/>
              <a:ea typeface="Times New Roman" panose="02020603050405020304" pitchFamily="18" charset="0"/>
            </a:rPr>
            <a:t> </a:t>
          </a: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Einbezogen wurden die Kassendaten des genannten Berichtszeitraumes, unabhängig davon, für welchen Zeitraum sie gezahlt oder verrechnet wurden. Finanzstatistisch abgesetzt wurden Zahlungen von gleicher Ebene, die zu Doppel­zählungen führen.</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pPr>
            <a:lnSpc>
              <a:spcPts val="900"/>
            </a:lnSpc>
          </a:pPr>
          <a:r>
            <a:rPr lang="de-DE" sz="950" b="1">
              <a:solidFill>
                <a:schemeClr val="dk1"/>
              </a:solidFill>
              <a:effectLst/>
              <a:latin typeface="+mn-lt"/>
              <a:ea typeface="+mn-ea"/>
              <a:cs typeface="Arial" pitchFamily="34" charset="0"/>
            </a:rPr>
            <a:t>Rechtsgrundlage/Berichtskreis</a:t>
          </a:r>
        </a:p>
        <a:p>
          <a:pPr>
            <a:lnSpc>
              <a:spcPts val="900"/>
            </a:lnSpc>
          </a:pP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 Kassendaten der Städte, Gemeinden und Gemeindeverbände werden vierteljährlich auf der Grundlage des Finanz- und Personalstatistikgesetzes (FPStatG) in Verbindung mit dem Bundesstatistikgesetz (BStatG) in der jeweils gültigen Fassung erhoben.</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1200">
              <a:effectLst/>
              <a:latin typeface="Times New Roman" panose="02020603050405020304" pitchFamily="18" charset="0"/>
              <a:ea typeface="Times New Roman" panose="02020603050405020304" pitchFamily="18" charset="0"/>
            </a:rPr>
            <a:t> </a:t>
          </a: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In diesem Bericht werden die Kernhaushalte folgender Körperschaften dargestellt:</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1200">
              <a:effectLst/>
              <a:latin typeface="Times New Roman" panose="02020603050405020304" pitchFamily="18" charset="0"/>
              <a:ea typeface="Times New Roman" panose="02020603050405020304" pitchFamily="18" charset="0"/>
            </a:rPr>
            <a:t> </a:t>
          </a: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kreisfreie Städte,</a:t>
          </a:r>
          <a:endParaRPr lang="de-DE" sz="1200">
            <a:effectLst/>
            <a:latin typeface="Times New Roman" panose="02020603050405020304" pitchFamily="18" charset="0"/>
            <a:ea typeface="Times New Roman" panose="02020603050405020304" pitchFamily="18" charset="0"/>
          </a:endParaRP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kreisangehörige Städte und Gemeinden,</a:t>
          </a:r>
          <a:endParaRPr lang="de-DE" sz="1200">
            <a:effectLst/>
            <a:latin typeface="Times New Roman" panose="02020603050405020304" pitchFamily="18" charset="0"/>
            <a:ea typeface="Times New Roman" panose="02020603050405020304" pitchFamily="18" charset="0"/>
          </a:endParaRP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Amtsverwaltungen und</a:t>
          </a:r>
          <a:endParaRPr lang="de-DE" sz="1200">
            <a:effectLst/>
            <a:latin typeface="Times New Roman" panose="02020603050405020304" pitchFamily="18" charset="0"/>
            <a:ea typeface="Times New Roman" panose="02020603050405020304" pitchFamily="18" charset="0"/>
          </a:endParaRP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Kreisverwaltungen.</a:t>
          </a:r>
          <a:endParaRPr lang="de-DE" sz="950">
            <a:latin typeface="+mn-lt"/>
            <a:cs typeface="Arial" pitchFamily="34" charset="0"/>
          </a:endParaRPr>
        </a:p>
      </xdr:txBody>
    </xdr:sp>
    <xdr:clientData/>
  </xdr:twoCellAnchor>
  <xdr:twoCellAnchor>
    <xdr:from>
      <xdr:col>0</xdr:col>
      <xdr:colOff>6804</xdr:colOff>
      <xdr:row>24</xdr:row>
      <xdr:rowOff>20354</xdr:rowOff>
    </xdr:from>
    <xdr:to>
      <xdr:col>0</xdr:col>
      <xdr:colOff>6126804</xdr:colOff>
      <xdr:row>58</xdr:row>
      <xdr:rowOff>115659</xdr:rowOff>
    </xdr:to>
    <xdr:sp macro="" textlink="">
      <xdr:nvSpPr>
        <xdr:cNvPr id="3" name="Textfeld 2"/>
        <xdr:cNvSpPr txBox="1"/>
      </xdr:nvSpPr>
      <xdr:spPr>
        <a:xfrm>
          <a:off x="6804" y="4320211"/>
          <a:ext cx="6120000" cy="51843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72000" bIns="36000" rtlCol="0" anchor="t"/>
        <a:lstStyle/>
        <a:p>
          <a:r>
            <a:rPr lang="de-DE" sz="950" b="1">
              <a:solidFill>
                <a:schemeClr val="dk1"/>
              </a:solidFill>
              <a:effectLst/>
              <a:latin typeface="+mn-lt"/>
              <a:ea typeface="+mn-ea"/>
              <a:cs typeface="Arial" pitchFamily="34" charset="0"/>
            </a:rPr>
            <a:t>Auszahlungen bzw. Einzahlungen aus laufender Verwaltungstätigkeit</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Auszahlungen bzw. Einzahlungen aus Investitionstätigkeit</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Bereinigte Auszahlungen bzw. Einzahlungen</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Summe der Auszahlungen bzw. Einzahlungen der laufenden Verwaltungstätigkeit und der Investitionstätigkeit abzüglich der Zahlungen von gleicher Ebene.</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Zahlungen von gleicher Ebene</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Finanzierungssaldo</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Zur Ermittlung des Finanzierungssaldos werden die bereinigten Auszahlungen von den bereinigten Einzahlungen abge­setzt. Ein negativer Saldo gibt den Betrag an, der zum Ausgleich der laufenden Verwaltungstätigkeit und der Investitions­tätigkeit über besondere Finanzierungsvorgänge (z. B. Aufnahme von Krediten) aufgewendet werden muss.</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Mehrauszahlungen/Mehreinzahlungen aus Verwaltungstätigkeit</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Zur Berechnung der Mehrauszahlungen (-) und Mehreinzahlungen aus laufender Verwaltungstätigkeit werden die Auszahlungen aus laufender Verwaltungstätigkeit von den Einzahlungen aus laufender Verwaltungstätigkeit abgezogen.</a:t>
          </a:r>
          <a:endParaRPr lang="de-DE" sz="1200">
            <a:effectLst/>
            <a:latin typeface="Times New Roman" panose="02020603050405020304" pitchFamily="18" charset="0"/>
            <a:ea typeface="Times New Roman" panose="02020603050405020304" pitchFamily="18"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tabSelected="1" zoomScale="140" zoomScaleNormal="140" workbookViewId="0">
      <selection sqref="A1:B1"/>
    </sheetView>
  </sheetViews>
  <sheetFormatPr baseColWidth="10" defaultColWidth="11.42578125" defaultRowHeight="12.75" x14ac:dyDescent="0.2"/>
  <cols>
    <col min="1" max="1" width="10.5703125" style="134" customWidth="1"/>
    <col min="2" max="2" width="55.5703125" style="134" customWidth="1"/>
    <col min="3" max="3" width="8.5703125" style="134" customWidth="1"/>
    <col min="4" max="4" width="16.5703125" style="134" customWidth="1"/>
    <col min="5" max="16384" width="11.42578125" style="134"/>
  </cols>
  <sheetData>
    <row r="1" spans="1:4" ht="50.1" customHeight="1" thickBot="1" x14ac:dyDescent="0.65">
      <c r="A1" s="198" t="s">
        <v>1</v>
      </c>
      <c r="B1" s="198"/>
      <c r="C1" s="161"/>
      <c r="D1" s="161"/>
    </row>
    <row r="2" spans="1:4" ht="35.1" customHeight="1" thickTop="1" x14ac:dyDescent="0.2">
      <c r="A2" s="162" t="s">
        <v>20</v>
      </c>
      <c r="B2" s="162"/>
      <c r="C2" s="163" t="s">
        <v>21</v>
      </c>
      <c r="D2" s="163"/>
    </row>
    <row r="3" spans="1:4" ht="24.95" customHeight="1" x14ac:dyDescent="0.2">
      <c r="A3" s="164"/>
      <c r="B3" s="164"/>
      <c r="C3" s="164"/>
      <c r="D3" s="164"/>
    </row>
    <row r="4" spans="1:4" ht="24.95" customHeight="1" x14ac:dyDescent="0.2">
      <c r="A4" s="156" t="s">
        <v>22</v>
      </c>
      <c r="B4" s="156"/>
      <c r="C4" s="156"/>
      <c r="D4" s="157"/>
    </row>
    <row r="5" spans="1:4" ht="24.95" customHeight="1" x14ac:dyDescent="0.2">
      <c r="A5" s="156" t="s">
        <v>23</v>
      </c>
      <c r="B5" s="156"/>
      <c r="C5" s="156"/>
      <c r="D5" s="157"/>
    </row>
    <row r="6" spans="1:4" ht="39.950000000000003" customHeight="1" x14ac:dyDescent="0.45">
      <c r="A6" s="158" t="s">
        <v>180</v>
      </c>
      <c r="B6" s="159"/>
      <c r="C6" s="159"/>
      <c r="D6" s="159"/>
    </row>
    <row r="7" spans="1:4" ht="24.95" customHeight="1" x14ac:dyDescent="0.4">
      <c r="A7" s="160"/>
      <c r="B7" s="160"/>
      <c r="C7" s="160"/>
      <c r="D7" s="160"/>
    </row>
    <row r="8" spans="1:4" ht="24.95" customHeight="1" x14ac:dyDescent="0.4">
      <c r="A8" s="160"/>
      <c r="B8" s="160"/>
      <c r="C8" s="160"/>
      <c r="D8" s="160"/>
    </row>
    <row r="9" spans="1:4" ht="24.95" customHeight="1" x14ac:dyDescent="0.4">
      <c r="A9" s="160"/>
      <c r="B9" s="160"/>
      <c r="C9" s="160"/>
      <c r="D9" s="160"/>
    </row>
    <row r="10" spans="1:4" ht="24.95" customHeight="1" x14ac:dyDescent="0.2">
      <c r="A10" s="154"/>
      <c r="B10" s="154"/>
      <c r="C10" s="154"/>
      <c r="D10" s="154"/>
    </row>
    <row r="11" spans="1:4" ht="24.95" customHeight="1" x14ac:dyDescent="0.2">
      <c r="A11" s="154"/>
      <c r="B11" s="154"/>
      <c r="C11" s="154"/>
      <c r="D11" s="154"/>
    </row>
    <row r="12" spans="1:4" ht="24.95" customHeight="1" x14ac:dyDescent="0.2">
      <c r="A12" s="154"/>
      <c r="B12" s="154"/>
      <c r="C12" s="154"/>
      <c r="D12" s="154"/>
    </row>
    <row r="13" spans="1:4" ht="12.2" customHeight="1" x14ac:dyDescent="0.2">
      <c r="A13" s="135"/>
      <c r="B13" s="155" t="s">
        <v>156</v>
      </c>
      <c r="C13" s="155"/>
      <c r="D13" s="136" t="s">
        <v>194</v>
      </c>
    </row>
    <row r="14" spans="1:4" ht="12.2" customHeight="1" x14ac:dyDescent="0.2">
      <c r="A14" s="135"/>
      <c r="B14" s="155"/>
      <c r="C14" s="155"/>
      <c r="D14" s="137"/>
    </row>
    <row r="15" spans="1:4" ht="12.2" customHeight="1" x14ac:dyDescent="0.2">
      <c r="A15" s="135"/>
      <c r="B15" s="155" t="s">
        <v>2</v>
      </c>
      <c r="C15" s="155"/>
      <c r="D15" s="137" t="s">
        <v>204</v>
      </c>
    </row>
    <row r="16" spans="1:4" ht="12.2" customHeight="1" x14ac:dyDescent="0.2">
      <c r="A16" s="135"/>
      <c r="B16" s="155"/>
      <c r="C16" s="155"/>
      <c r="D16" s="137"/>
    </row>
    <row r="17" spans="1:4" ht="12.2" customHeight="1" x14ac:dyDescent="0.2">
      <c r="A17" s="138"/>
      <c r="B17" s="153"/>
      <c r="C17" s="153"/>
      <c r="D17" s="139"/>
    </row>
    <row r="18" spans="1:4" ht="12.2" customHeight="1" x14ac:dyDescent="0.2">
      <c r="A18" s="151"/>
      <c r="B18" s="151"/>
      <c r="C18" s="151"/>
      <c r="D18" s="151"/>
    </row>
    <row r="19" spans="1:4" ht="12.2" customHeight="1" x14ac:dyDescent="0.2">
      <c r="A19" s="148" t="s">
        <v>3</v>
      </c>
      <c r="B19" s="148"/>
      <c r="C19" s="148"/>
      <c r="D19" s="148"/>
    </row>
    <row r="20" spans="1:4" ht="12.2" customHeight="1" x14ac:dyDescent="0.2">
      <c r="A20" s="148" t="s">
        <v>162</v>
      </c>
      <c r="B20" s="148"/>
      <c r="C20" s="148"/>
      <c r="D20" s="148"/>
    </row>
    <row r="21" spans="1:4" ht="12.2" customHeight="1" x14ac:dyDescent="0.2">
      <c r="A21" s="148"/>
      <c r="B21" s="148"/>
      <c r="C21" s="148"/>
      <c r="D21" s="148"/>
    </row>
    <row r="22" spans="1:4" ht="12.2" customHeight="1" x14ac:dyDescent="0.2">
      <c r="A22" s="148" t="s">
        <v>196</v>
      </c>
      <c r="B22" s="148"/>
      <c r="C22" s="148"/>
      <c r="D22" s="148"/>
    </row>
    <row r="23" spans="1:4" ht="12.2" customHeight="1" x14ac:dyDescent="0.2">
      <c r="A23" s="148"/>
      <c r="B23" s="148"/>
      <c r="C23" s="148"/>
      <c r="D23" s="148"/>
    </row>
    <row r="24" spans="1:4" ht="12.2" customHeight="1" x14ac:dyDescent="0.2">
      <c r="A24" s="149" t="s">
        <v>195</v>
      </c>
      <c r="B24" s="149"/>
      <c r="C24" s="149"/>
      <c r="D24" s="149"/>
    </row>
    <row r="25" spans="1:4" ht="12.2" customHeight="1" x14ac:dyDescent="0.2">
      <c r="A25" s="149" t="s">
        <v>157</v>
      </c>
      <c r="B25" s="149"/>
      <c r="C25" s="149"/>
      <c r="D25" s="149"/>
    </row>
    <row r="26" spans="1:4" ht="12.2" customHeight="1" x14ac:dyDescent="0.2">
      <c r="A26" s="150"/>
      <c r="B26" s="150"/>
      <c r="C26" s="150"/>
      <c r="D26" s="150"/>
    </row>
    <row r="27" spans="1:4" ht="12.2" customHeight="1" x14ac:dyDescent="0.2">
      <c r="A27" s="151"/>
      <c r="B27" s="151"/>
      <c r="C27" s="151"/>
      <c r="D27" s="151"/>
    </row>
    <row r="28" spans="1:4" ht="12.2" customHeight="1" x14ac:dyDescent="0.2">
      <c r="A28" s="152" t="s">
        <v>4</v>
      </c>
      <c r="B28" s="152"/>
      <c r="C28" s="152"/>
      <c r="D28" s="152"/>
    </row>
    <row r="29" spans="1:4" ht="12.2" customHeight="1" x14ac:dyDescent="0.2">
      <c r="A29" s="147"/>
      <c r="B29" s="147"/>
      <c r="C29" s="147"/>
      <c r="D29" s="147"/>
    </row>
    <row r="30" spans="1:4" ht="12.2" customHeight="1" x14ac:dyDescent="0.2">
      <c r="A30" s="140" t="s">
        <v>5</v>
      </c>
      <c r="B30" s="144" t="s">
        <v>6</v>
      </c>
      <c r="C30" s="144"/>
      <c r="D30" s="144"/>
    </row>
    <row r="31" spans="1:4" ht="12.2" customHeight="1" x14ac:dyDescent="0.2">
      <c r="A31" s="141">
        <v>0</v>
      </c>
      <c r="B31" s="144" t="s">
        <v>7</v>
      </c>
      <c r="C31" s="144"/>
      <c r="D31" s="144"/>
    </row>
    <row r="32" spans="1:4" ht="12.2" customHeight="1" x14ac:dyDescent="0.2">
      <c r="A32" s="140" t="s">
        <v>0</v>
      </c>
      <c r="B32" s="144" t="s">
        <v>8</v>
      </c>
      <c r="C32" s="144"/>
      <c r="D32" s="144"/>
    </row>
    <row r="33" spans="1:4" ht="12.2" customHeight="1" x14ac:dyDescent="0.2">
      <c r="A33" s="140" t="s">
        <v>9</v>
      </c>
      <c r="B33" s="144" t="s">
        <v>10</v>
      </c>
      <c r="C33" s="144"/>
      <c r="D33" s="144"/>
    </row>
    <row r="34" spans="1:4" ht="12.2" customHeight="1" x14ac:dyDescent="0.2">
      <c r="A34" s="140" t="s">
        <v>11</v>
      </c>
      <c r="B34" s="144" t="s">
        <v>12</v>
      </c>
      <c r="C34" s="144"/>
      <c r="D34" s="144"/>
    </row>
    <row r="35" spans="1:4" ht="12.2" customHeight="1" x14ac:dyDescent="0.2">
      <c r="A35" s="140" t="s">
        <v>13</v>
      </c>
      <c r="B35" s="144" t="s">
        <v>14</v>
      </c>
      <c r="C35" s="144"/>
      <c r="D35" s="144"/>
    </row>
    <row r="36" spans="1:4" ht="12.2" customHeight="1" x14ac:dyDescent="0.2">
      <c r="A36" s="140" t="s">
        <v>15</v>
      </c>
      <c r="B36" s="144" t="s">
        <v>16</v>
      </c>
      <c r="C36" s="144"/>
      <c r="D36" s="144"/>
    </row>
    <row r="37" spans="1:4" ht="12.2" customHeight="1" x14ac:dyDescent="0.2">
      <c r="A37" s="140" t="s">
        <v>19</v>
      </c>
      <c r="B37" s="144" t="s">
        <v>17</v>
      </c>
      <c r="C37" s="144"/>
      <c r="D37" s="144"/>
    </row>
    <row r="38" spans="1:4" ht="12.2" customHeight="1" x14ac:dyDescent="0.2">
      <c r="A38" s="140"/>
      <c r="B38" s="144"/>
      <c r="C38" s="144"/>
      <c r="D38" s="144"/>
    </row>
    <row r="39" spans="1:4" ht="12.2" customHeight="1" x14ac:dyDescent="0.2">
      <c r="A39" s="140"/>
      <c r="B39" s="144"/>
      <c r="C39" s="144"/>
      <c r="D39" s="144"/>
    </row>
    <row r="40" spans="1:4" ht="12.2" customHeight="1" x14ac:dyDescent="0.2">
      <c r="A40" s="140"/>
      <c r="B40" s="140"/>
      <c r="C40" s="140"/>
      <c r="D40" s="140"/>
    </row>
    <row r="41" spans="1:4" ht="12.2" customHeight="1" x14ac:dyDescent="0.2">
      <c r="A41" s="140"/>
      <c r="B41" s="140"/>
      <c r="C41" s="140"/>
      <c r="D41" s="140"/>
    </row>
    <row r="42" spans="1:4" ht="12.2" customHeight="1" x14ac:dyDescent="0.2">
      <c r="A42" s="140"/>
      <c r="B42" s="140"/>
      <c r="C42" s="140"/>
      <c r="D42" s="140"/>
    </row>
    <row r="43" spans="1:4" ht="12.2" customHeight="1" x14ac:dyDescent="0.2">
      <c r="A43" s="142"/>
      <c r="B43" s="146"/>
      <c r="C43" s="146"/>
      <c r="D43" s="146"/>
    </row>
    <row r="44" spans="1:4" x14ac:dyDescent="0.2">
      <c r="A44" s="144" t="s">
        <v>18</v>
      </c>
      <c r="B44" s="144"/>
      <c r="C44" s="144"/>
      <c r="D44" s="144"/>
    </row>
    <row r="45" spans="1:4" ht="39.950000000000003" customHeight="1" x14ac:dyDescent="0.2">
      <c r="A45" s="145" t="s">
        <v>161</v>
      </c>
      <c r="B45" s="145"/>
      <c r="C45" s="145"/>
      <c r="D45" s="145"/>
    </row>
    <row r="46" spans="1:4" x14ac:dyDescent="0.2">
      <c r="A46" s="143"/>
      <c r="B46" s="143"/>
      <c r="C46" s="143"/>
      <c r="D46" s="143"/>
    </row>
    <row r="47" spans="1:4" x14ac:dyDescent="0.2">
      <c r="A47" s="143"/>
      <c r="B47" s="143"/>
      <c r="C47" s="143"/>
      <c r="D47" s="143"/>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differentOddEven="1" differentFirst="1" scaleWithDoc="0">
    <oddFooter>&amp;L&amp;7StatA MV, Statistischer Bericht L223 2020 43&amp;R&amp;7&amp;P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3"/>
  <sheetViews>
    <sheetView zoomScale="140" zoomScaleNormal="140" zoomScalePageLayoutView="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5703125" style="87" customWidth="1"/>
    <col min="2" max="2" width="36.5703125" style="64" customWidth="1"/>
    <col min="3" max="3" width="8.5703125" style="64" customWidth="1"/>
    <col min="4" max="4" width="8.85546875" style="83" customWidth="1"/>
    <col min="5" max="5" width="8.5703125" style="84" customWidth="1"/>
    <col min="6" max="7" width="8.42578125" style="64" customWidth="1"/>
    <col min="8" max="8" width="8.5703125" style="64" customWidth="1"/>
    <col min="9" max="16384" width="11.42578125" style="64"/>
  </cols>
  <sheetData>
    <row r="1" spans="1:11" s="63" customFormat="1" ht="50.1" customHeight="1" x14ac:dyDescent="0.2">
      <c r="A1" s="190" t="s">
        <v>30</v>
      </c>
      <c r="B1" s="191"/>
      <c r="C1" s="173" t="s">
        <v>191</v>
      </c>
      <c r="D1" s="173"/>
      <c r="E1" s="173"/>
      <c r="F1" s="173"/>
      <c r="G1" s="173"/>
      <c r="H1" s="174"/>
    </row>
    <row r="2" spans="1:11" s="65" customFormat="1" ht="11.45" customHeight="1" x14ac:dyDescent="0.2">
      <c r="A2" s="195" t="s">
        <v>93</v>
      </c>
      <c r="B2" s="171" t="s">
        <v>37</v>
      </c>
      <c r="C2" s="171" t="s">
        <v>148</v>
      </c>
      <c r="D2" s="171" t="s">
        <v>124</v>
      </c>
      <c r="E2" s="194" t="s">
        <v>149</v>
      </c>
      <c r="F2" s="171" t="s">
        <v>150</v>
      </c>
      <c r="G2" s="171" t="s">
        <v>151</v>
      </c>
      <c r="H2" s="172" t="s">
        <v>152</v>
      </c>
    </row>
    <row r="3" spans="1:11" s="65" customFormat="1" ht="11.45" customHeight="1" x14ac:dyDescent="0.2">
      <c r="A3" s="195"/>
      <c r="B3" s="171"/>
      <c r="C3" s="171"/>
      <c r="D3" s="171"/>
      <c r="E3" s="194"/>
      <c r="F3" s="171"/>
      <c r="G3" s="171"/>
      <c r="H3" s="172"/>
    </row>
    <row r="4" spans="1:11" s="65" customFormat="1" ht="11.45" customHeight="1" x14ac:dyDescent="0.2">
      <c r="A4" s="195"/>
      <c r="B4" s="171"/>
      <c r="C4" s="171"/>
      <c r="D4" s="171"/>
      <c r="E4" s="194"/>
      <c r="F4" s="171"/>
      <c r="G4" s="171"/>
      <c r="H4" s="172"/>
    </row>
    <row r="5" spans="1:11" s="65" customFormat="1" ht="11.45" customHeight="1" x14ac:dyDescent="0.2">
      <c r="A5" s="195"/>
      <c r="B5" s="171"/>
      <c r="C5" s="171"/>
      <c r="D5" s="171"/>
      <c r="E5" s="194"/>
      <c r="F5" s="171"/>
      <c r="G5" s="171"/>
      <c r="H5" s="172"/>
    </row>
    <row r="6" spans="1:11" s="65" customFormat="1" ht="11.45" customHeight="1" x14ac:dyDescent="0.2">
      <c r="A6" s="195"/>
      <c r="B6" s="171"/>
      <c r="C6" s="171"/>
      <c r="D6" s="171"/>
      <c r="E6" s="194"/>
      <c r="F6" s="171"/>
      <c r="G6" s="171"/>
      <c r="H6" s="172"/>
    </row>
    <row r="7" spans="1:11" s="65" customFormat="1" ht="11.45" customHeight="1" x14ac:dyDescent="0.2">
      <c r="A7" s="195"/>
      <c r="B7" s="171"/>
      <c r="C7" s="171"/>
      <c r="D7" s="171"/>
      <c r="E7" s="194"/>
      <c r="F7" s="171"/>
      <c r="G7" s="171"/>
      <c r="H7" s="172"/>
    </row>
    <row r="8" spans="1:11" s="65" customFormat="1" ht="11.45" customHeight="1" x14ac:dyDescent="0.2">
      <c r="A8" s="195"/>
      <c r="B8" s="171"/>
      <c r="C8" s="171"/>
      <c r="D8" s="171"/>
      <c r="E8" s="194"/>
      <c r="F8" s="171"/>
      <c r="G8" s="171"/>
      <c r="H8" s="172"/>
    </row>
    <row r="9" spans="1:11" s="66" customFormat="1" ht="11.45" customHeight="1" x14ac:dyDescent="0.2">
      <c r="A9" s="195"/>
      <c r="B9" s="171"/>
      <c r="C9" s="186" t="s">
        <v>173</v>
      </c>
      <c r="D9" s="196"/>
      <c r="E9" s="196"/>
      <c r="F9" s="196"/>
      <c r="G9" s="196"/>
      <c r="H9" s="196"/>
    </row>
    <row r="10" spans="1:11" s="87" customFormat="1" ht="11.45" customHeight="1" x14ac:dyDescent="0.15">
      <c r="A10" s="58">
        <v>1</v>
      </c>
      <c r="B10" s="59">
        <v>2</v>
      </c>
      <c r="C10" s="60">
        <v>3</v>
      </c>
      <c r="D10" s="60">
        <v>4</v>
      </c>
      <c r="E10" s="59">
        <v>5</v>
      </c>
      <c r="F10" s="60">
        <v>6</v>
      </c>
      <c r="G10" s="60">
        <v>7</v>
      </c>
      <c r="H10" s="100">
        <v>8</v>
      </c>
    </row>
    <row r="11" spans="1:11" ht="8.1" customHeight="1" x14ac:dyDescent="0.2">
      <c r="A11" s="104"/>
      <c r="B11" s="67"/>
      <c r="C11" s="128" t="s">
        <v>32</v>
      </c>
      <c r="D11" s="129"/>
      <c r="E11" s="129"/>
      <c r="F11" s="129"/>
      <c r="G11" s="129"/>
      <c r="H11" s="129"/>
    </row>
    <row r="12" spans="1:11" ht="11.45" customHeight="1" x14ac:dyDescent="0.2">
      <c r="A12" s="49">
        <f>IF(B12&lt;&gt;"",COUNTA($B$11:B12),"")</f>
        <v>1</v>
      </c>
      <c r="B12" s="67" t="s">
        <v>107</v>
      </c>
      <c r="C12" s="128">
        <v>19721</v>
      </c>
      <c r="D12" s="129">
        <v>19251</v>
      </c>
      <c r="E12" s="129">
        <v>19791</v>
      </c>
      <c r="F12" s="129">
        <v>14027</v>
      </c>
      <c r="G12" s="129">
        <v>21625</v>
      </c>
      <c r="H12" s="129">
        <v>21125</v>
      </c>
      <c r="I12" s="68"/>
      <c r="K12" s="69"/>
    </row>
    <row r="13" spans="1:11" ht="11.45" customHeight="1" x14ac:dyDescent="0.2">
      <c r="A13" s="49">
        <f>IF(B13&lt;&gt;"",COUNTA($B$11:B13),"")</f>
        <v>2</v>
      </c>
      <c r="B13" s="67" t="s">
        <v>40</v>
      </c>
      <c r="C13" s="128">
        <v>20063</v>
      </c>
      <c r="D13" s="129">
        <v>13066</v>
      </c>
      <c r="E13" s="129">
        <v>12816</v>
      </c>
      <c r="F13" s="129">
        <v>13279</v>
      </c>
      <c r="G13" s="129">
        <v>18046</v>
      </c>
      <c r="H13" s="129">
        <v>7488</v>
      </c>
      <c r="I13" s="68"/>
      <c r="K13" s="69"/>
    </row>
    <row r="14" spans="1:11" ht="23.1" customHeight="1" x14ac:dyDescent="0.2">
      <c r="A14" s="49">
        <f>IF(B14&lt;&gt;"",COUNTA($B$11:B14),"")</f>
        <v>3</v>
      </c>
      <c r="B14" s="70" t="s">
        <v>160</v>
      </c>
      <c r="C14" s="128">
        <v>76370</v>
      </c>
      <c r="D14" s="129">
        <v>49457</v>
      </c>
      <c r="E14" s="129">
        <v>94250</v>
      </c>
      <c r="F14" s="129">
        <v>41319</v>
      </c>
      <c r="G14" s="129">
        <v>65736</v>
      </c>
      <c r="H14" s="129">
        <v>45183</v>
      </c>
      <c r="I14" s="68"/>
      <c r="K14" s="69"/>
    </row>
    <row r="15" spans="1:11" ht="11.45" customHeight="1" x14ac:dyDescent="0.2">
      <c r="A15" s="49">
        <f>IF(B15&lt;&gt;"",COUNTA($B$11:B15),"")</f>
        <v>4</v>
      </c>
      <c r="B15" s="67" t="s">
        <v>43</v>
      </c>
      <c r="C15" s="128">
        <v>431</v>
      </c>
      <c r="D15" s="129">
        <v>172</v>
      </c>
      <c r="E15" s="129">
        <v>4</v>
      </c>
      <c r="F15" s="129">
        <v>278</v>
      </c>
      <c r="G15" s="129">
        <v>410</v>
      </c>
      <c r="H15" s="129">
        <v>643</v>
      </c>
      <c r="I15" s="68"/>
      <c r="K15" s="69"/>
    </row>
    <row r="16" spans="1:11" ht="11.45" customHeight="1" x14ac:dyDescent="0.2">
      <c r="A16" s="49">
        <f>IF(B16&lt;&gt;"",COUNTA($B$11:B16),"")</f>
        <v>5</v>
      </c>
      <c r="B16" s="67" t="s">
        <v>45</v>
      </c>
      <c r="C16" s="128">
        <v>61334</v>
      </c>
      <c r="D16" s="129">
        <v>47836</v>
      </c>
      <c r="E16" s="129">
        <v>44076</v>
      </c>
      <c r="F16" s="129">
        <v>39077</v>
      </c>
      <c r="G16" s="129">
        <v>50885</v>
      </c>
      <c r="H16" s="129">
        <v>51912</v>
      </c>
      <c r="I16" s="68"/>
      <c r="K16" s="69"/>
    </row>
    <row r="17" spans="1:11" ht="11.45" customHeight="1" x14ac:dyDescent="0.2">
      <c r="A17" s="49">
        <f>IF(B17&lt;&gt;"",COUNTA($B$11:B17),"")</f>
        <v>6</v>
      </c>
      <c r="B17" s="67" t="s">
        <v>47</v>
      </c>
      <c r="C17" s="128">
        <v>49117</v>
      </c>
      <c r="D17" s="129">
        <v>33350</v>
      </c>
      <c r="E17" s="129">
        <v>32250</v>
      </c>
      <c r="F17" s="129">
        <v>29865</v>
      </c>
      <c r="G17" s="129">
        <v>45589</v>
      </c>
      <c r="H17" s="129">
        <v>42262</v>
      </c>
      <c r="I17" s="68"/>
      <c r="K17" s="69"/>
    </row>
    <row r="18" spans="1:11" s="73" customFormat="1" ht="27" customHeight="1" x14ac:dyDescent="0.2">
      <c r="A18" s="62">
        <f>IF(B18&lt;&gt;"",COUNTA($B$11:B18),"")</f>
        <v>7</v>
      </c>
      <c r="B18" s="71" t="s">
        <v>49</v>
      </c>
      <c r="C18" s="130">
        <v>128801</v>
      </c>
      <c r="D18" s="131">
        <v>96431</v>
      </c>
      <c r="E18" s="131">
        <v>138687</v>
      </c>
      <c r="F18" s="131">
        <v>78115</v>
      </c>
      <c r="G18" s="131">
        <v>111113</v>
      </c>
      <c r="H18" s="131">
        <v>84088</v>
      </c>
      <c r="I18" s="72"/>
      <c r="K18" s="74"/>
    </row>
    <row r="19" spans="1:11" s="75" customFormat="1" ht="23.1" customHeight="1" x14ac:dyDescent="0.2">
      <c r="A19" s="49">
        <f>IF(B19&lt;&gt;"",COUNTA($B$11:B19),"")</f>
        <v>8</v>
      </c>
      <c r="B19" s="70" t="s">
        <v>127</v>
      </c>
      <c r="C19" s="128">
        <v>2966</v>
      </c>
      <c r="D19" s="129">
        <v>6188</v>
      </c>
      <c r="E19" s="129">
        <v>1411</v>
      </c>
      <c r="F19" s="129">
        <v>13900</v>
      </c>
      <c r="G19" s="129">
        <v>4038</v>
      </c>
      <c r="H19" s="129">
        <v>23497</v>
      </c>
      <c r="I19" s="68"/>
      <c r="K19" s="69"/>
    </row>
    <row r="20" spans="1:11" ht="11.45" customHeight="1" x14ac:dyDescent="0.2">
      <c r="A20" s="49">
        <f>IF(B20&lt;&gt;"",COUNTA($B$11:B20),"")</f>
        <v>9</v>
      </c>
      <c r="B20" s="67" t="s">
        <v>110</v>
      </c>
      <c r="C20" s="128">
        <v>1776</v>
      </c>
      <c r="D20" s="129">
        <v>3181</v>
      </c>
      <c r="E20" s="129">
        <v>762</v>
      </c>
      <c r="F20" s="129">
        <v>1444</v>
      </c>
      <c r="G20" s="129">
        <v>1850</v>
      </c>
      <c r="H20" s="129">
        <v>2269</v>
      </c>
      <c r="I20" s="68"/>
      <c r="K20" s="69"/>
    </row>
    <row r="21" spans="1:11" ht="11.45" customHeight="1" x14ac:dyDescent="0.2">
      <c r="A21" s="49">
        <f>IF(B21&lt;&gt;"",COUNTA($B$11:B21),"")</f>
        <v>10</v>
      </c>
      <c r="B21" s="67" t="s">
        <v>52</v>
      </c>
      <c r="C21" s="128" t="s">
        <v>5</v>
      </c>
      <c r="D21" s="129" t="s">
        <v>5</v>
      </c>
      <c r="E21" s="129" t="s">
        <v>5</v>
      </c>
      <c r="F21" s="129" t="s">
        <v>5</v>
      </c>
      <c r="G21" s="129" t="s">
        <v>5</v>
      </c>
      <c r="H21" s="129" t="s">
        <v>5</v>
      </c>
      <c r="I21" s="68"/>
      <c r="K21" s="69"/>
    </row>
    <row r="22" spans="1:11" ht="11.45" customHeight="1" x14ac:dyDescent="0.2">
      <c r="A22" s="49">
        <f>IF(B22&lt;&gt;"",COUNTA($B$11:B22),"")</f>
        <v>11</v>
      </c>
      <c r="B22" s="67" t="s">
        <v>54</v>
      </c>
      <c r="C22" s="128">
        <v>2461</v>
      </c>
      <c r="D22" s="129">
        <v>103</v>
      </c>
      <c r="E22" s="129">
        <v>15708</v>
      </c>
      <c r="F22" s="129">
        <v>431</v>
      </c>
      <c r="G22" s="129">
        <v>16513</v>
      </c>
      <c r="H22" s="129">
        <v>877</v>
      </c>
      <c r="I22" s="68"/>
      <c r="K22" s="69"/>
    </row>
    <row r="23" spans="1:11" ht="11.45" customHeight="1" x14ac:dyDescent="0.2">
      <c r="A23" s="49">
        <f>IF(B23&lt;&gt;"",COUNTA($B$11:B23),"")</f>
        <v>12</v>
      </c>
      <c r="B23" s="67" t="s">
        <v>47</v>
      </c>
      <c r="C23" s="128" t="s">
        <v>5</v>
      </c>
      <c r="D23" s="129" t="s">
        <v>5</v>
      </c>
      <c r="E23" s="129" t="s">
        <v>5</v>
      </c>
      <c r="F23" s="129" t="s">
        <v>5</v>
      </c>
      <c r="G23" s="129" t="s">
        <v>5</v>
      </c>
      <c r="H23" s="129" t="s">
        <v>5</v>
      </c>
      <c r="I23" s="68"/>
      <c r="K23" s="69"/>
    </row>
    <row r="24" spans="1:11" s="73" customFormat="1" ht="27" customHeight="1" x14ac:dyDescent="0.2">
      <c r="A24" s="62">
        <f>IF(B24&lt;&gt;"",COUNTA($B$11:B24),"")</f>
        <v>13</v>
      </c>
      <c r="B24" s="71" t="s">
        <v>57</v>
      </c>
      <c r="C24" s="130">
        <v>5427</v>
      </c>
      <c r="D24" s="131">
        <v>6291</v>
      </c>
      <c r="E24" s="131">
        <v>17119</v>
      </c>
      <c r="F24" s="131">
        <v>14331</v>
      </c>
      <c r="G24" s="131">
        <v>20552</v>
      </c>
      <c r="H24" s="131">
        <v>24374</v>
      </c>
      <c r="I24" s="72"/>
      <c r="K24" s="74"/>
    </row>
    <row r="25" spans="1:11" s="73" customFormat="1" ht="27" customHeight="1" x14ac:dyDescent="0.2">
      <c r="A25" s="62">
        <f>IF(B25&lt;&gt;"",COUNTA($B$11:B25),"")</f>
        <v>14</v>
      </c>
      <c r="B25" s="71" t="s">
        <v>59</v>
      </c>
      <c r="C25" s="130">
        <v>134228</v>
      </c>
      <c r="D25" s="131">
        <v>102722</v>
      </c>
      <c r="E25" s="131">
        <v>155806</v>
      </c>
      <c r="F25" s="131">
        <v>92445</v>
      </c>
      <c r="G25" s="131">
        <v>131664</v>
      </c>
      <c r="H25" s="131">
        <v>108462</v>
      </c>
      <c r="I25" s="72"/>
      <c r="K25" s="74"/>
    </row>
    <row r="26" spans="1:11" s="75" customFormat="1" ht="11.45" customHeight="1" x14ac:dyDescent="0.2">
      <c r="A26" s="49">
        <f>IF(B26&lt;&gt;"",COUNTA($B$11:B26),"")</f>
        <v>15</v>
      </c>
      <c r="B26" s="67" t="s">
        <v>61</v>
      </c>
      <c r="C26" s="128" t="s">
        <v>5</v>
      </c>
      <c r="D26" s="129" t="s">
        <v>5</v>
      </c>
      <c r="E26" s="129" t="s">
        <v>5</v>
      </c>
      <c r="F26" s="129" t="s">
        <v>5</v>
      </c>
      <c r="G26" s="129" t="s">
        <v>5</v>
      </c>
      <c r="H26" s="129" t="s">
        <v>5</v>
      </c>
      <c r="I26" s="68"/>
      <c r="K26" s="69"/>
    </row>
    <row r="27" spans="1:11" ht="11.45" customHeight="1" x14ac:dyDescent="0.2">
      <c r="A27" s="49">
        <f>IF(B27&lt;&gt;"",COUNTA($B$11:B27),"")</f>
        <v>16</v>
      </c>
      <c r="B27" s="67" t="s">
        <v>111</v>
      </c>
      <c r="C27" s="128" t="s">
        <v>5</v>
      </c>
      <c r="D27" s="129" t="s">
        <v>5</v>
      </c>
      <c r="E27" s="129" t="s">
        <v>5</v>
      </c>
      <c r="F27" s="129" t="s">
        <v>5</v>
      </c>
      <c r="G27" s="129" t="s">
        <v>5</v>
      </c>
      <c r="H27" s="129" t="s">
        <v>5</v>
      </c>
      <c r="I27" s="68"/>
      <c r="K27" s="69"/>
    </row>
    <row r="28" spans="1:11" ht="11.45" customHeight="1" x14ac:dyDescent="0.2">
      <c r="A28" s="49">
        <f>IF(B28&lt;&gt;"",COUNTA($B$11:B28),"")</f>
        <v>17</v>
      </c>
      <c r="B28" s="67" t="s">
        <v>112</v>
      </c>
      <c r="C28" s="128" t="s">
        <v>5</v>
      </c>
      <c r="D28" s="129" t="s">
        <v>5</v>
      </c>
      <c r="E28" s="129" t="s">
        <v>5</v>
      </c>
      <c r="F28" s="129" t="s">
        <v>5</v>
      </c>
      <c r="G28" s="129" t="s">
        <v>5</v>
      </c>
      <c r="H28" s="129" t="s">
        <v>5</v>
      </c>
      <c r="I28" s="68"/>
      <c r="K28" s="69"/>
    </row>
    <row r="29" spans="1:11" ht="11.45" customHeight="1" x14ac:dyDescent="0.2">
      <c r="A29" s="49">
        <f>IF(B29&lt;&gt;"",COUNTA($B$11:B29),"")</f>
        <v>18</v>
      </c>
      <c r="B29" s="67" t="s">
        <v>113</v>
      </c>
      <c r="C29" s="128" t="s">
        <v>5</v>
      </c>
      <c r="D29" s="129" t="s">
        <v>5</v>
      </c>
      <c r="E29" s="129" t="s">
        <v>5</v>
      </c>
      <c r="F29" s="129" t="s">
        <v>5</v>
      </c>
      <c r="G29" s="129" t="s">
        <v>5</v>
      </c>
      <c r="H29" s="129" t="s">
        <v>5</v>
      </c>
      <c r="I29" s="68"/>
      <c r="K29" s="69"/>
    </row>
    <row r="30" spans="1:11" ht="11.45" customHeight="1" x14ac:dyDescent="0.2">
      <c r="A30" s="49">
        <f>IF(B30&lt;&gt;"",COUNTA($B$11:B30),"")</f>
        <v>19</v>
      </c>
      <c r="B30" s="67" t="s">
        <v>63</v>
      </c>
      <c r="C30" s="128">
        <v>16262</v>
      </c>
      <c r="D30" s="129">
        <v>12590</v>
      </c>
      <c r="E30" s="129">
        <v>13994</v>
      </c>
      <c r="F30" s="129">
        <v>9664</v>
      </c>
      <c r="G30" s="129">
        <v>14782</v>
      </c>
      <c r="H30" s="129">
        <v>11838</v>
      </c>
      <c r="I30" s="68"/>
      <c r="K30" s="69"/>
    </row>
    <row r="31" spans="1:11" ht="23.1" customHeight="1" x14ac:dyDescent="0.2">
      <c r="A31" s="49">
        <f>IF(B31&lt;&gt;"",COUNTA($B$11:B31),"")</f>
        <v>20</v>
      </c>
      <c r="B31" s="70" t="s">
        <v>128</v>
      </c>
      <c r="C31" s="128">
        <v>10080</v>
      </c>
      <c r="D31" s="129">
        <v>6281</v>
      </c>
      <c r="E31" s="129">
        <v>8095</v>
      </c>
      <c r="F31" s="129">
        <v>5178</v>
      </c>
      <c r="G31" s="129">
        <v>6667</v>
      </c>
      <c r="H31" s="129">
        <v>8074</v>
      </c>
      <c r="I31" s="68"/>
      <c r="K31" s="69"/>
    </row>
    <row r="32" spans="1:11" ht="23.1" customHeight="1" x14ac:dyDescent="0.2">
      <c r="A32" s="49">
        <f>IF(B32&lt;&gt;"",COUNTA($B$11:B32),"")</f>
        <v>21</v>
      </c>
      <c r="B32" s="70" t="s">
        <v>129</v>
      </c>
      <c r="C32" s="128">
        <v>49388</v>
      </c>
      <c r="D32" s="129">
        <v>37758</v>
      </c>
      <c r="E32" s="129">
        <v>20668</v>
      </c>
      <c r="F32" s="129">
        <v>16955</v>
      </c>
      <c r="G32" s="129">
        <v>43900</v>
      </c>
      <c r="H32" s="129">
        <v>39695</v>
      </c>
      <c r="I32" s="68"/>
      <c r="K32" s="69"/>
    </row>
    <row r="33" spans="1:11" ht="23.1" customHeight="1" x14ac:dyDescent="0.2">
      <c r="A33" s="49">
        <f>IF(B33&lt;&gt;"",COUNTA($B$11:B33),"")</f>
        <v>22</v>
      </c>
      <c r="B33" s="70" t="s">
        <v>130</v>
      </c>
      <c r="C33" s="128">
        <v>8117</v>
      </c>
      <c r="D33" s="129">
        <v>4748</v>
      </c>
      <c r="E33" s="129">
        <v>30818</v>
      </c>
      <c r="F33" s="129">
        <v>3529</v>
      </c>
      <c r="G33" s="129">
        <v>4825</v>
      </c>
      <c r="H33" s="129">
        <v>4085</v>
      </c>
      <c r="I33" s="68"/>
      <c r="K33" s="69"/>
    </row>
    <row r="34" spans="1:11" ht="11.45" customHeight="1" x14ac:dyDescent="0.2">
      <c r="A34" s="49">
        <f>IF(B34&lt;&gt;"",COUNTA($B$11:B34),"")</f>
        <v>23</v>
      </c>
      <c r="B34" s="67" t="s">
        <v>68</v>
      </c>
      <c r="C34" s="128">
        <v>10133</v>
      </c>
      <c r="D34" s="129">
        <v>3240</v>
      </c>
      <c r="E34" s="129">
        <v>1714</v>
      </c>
      <c r="F34" s="129">
        <v>1465</v>
      </c>
      <c r="G34" s="129">
        <v>9561</v>
      </c>
      <c r="H34" s="129">
        <v>3164</v>
      </c>
      <c r="I34" s="68"/>
      <c r="K34" s="69"/>
    </row>
    <row r="35" spans="1:11" ht="11.45" customHeight="1" x14ac:dyDescent="0.2">
      <c r="A35" s="49">
        <f>IF(B35&lt;&gt;"",COUNTA($B$11:B35),"")</f>
        <v>24</v>
      </c>
      <c r="B35" s="67" t="s">
        <v>70</v>
      </c>
      <c r="C35" s="128">
        <v>66073</v>
      </c>
      <c r="D35" s="129">
        <v>50600</v>
      </c>
      <c r="E35" s="129">
        <v>81565</v>
      </c>
      <c r="F35" s="129">
        <v>56940</v>
      </c>
      <c r="G35" s="129">
        <v>70385</v>
      </c>
      <c r="H35" s="129">
        <v>61720</v>
      </c>
      <c r="I35" s="68"/>
      <c r="K35" s="69"/>
    </row>
    <row r="36" spans="1:11" ht="11.45" customHeight="1" x14ac:dyDescent="0.2">
      <c r="A36" s="49">
        <f>IF(B36&lt;&gt;"",COUNTA($B$11:B36),"")</f>
        <v>25</v>
      </c>
      <c r="B36" s="67" t="s">
        <v>47</v>
      </c>
      <c r="C36" s="128">
        <v>49117</v>
      </c>
      <c r="D36" s="129">
        <v>33350</v>
      </c>
      <c r="E36" s="129">
        <v>32250</v>
      </c>
      <c r="F36" s="129">
        <v>29865</v>
      </c>
      <c r="G36" s="129">
        <v>45589</v>
      </c>
      <c r="H36" s="129">
        <v>42262</v>
      </c>
      <c r="I36" s="68"/>
      <c r="K36" s="69"/>
    </row>
    <row r="37" spans="1:11" s="73" customFormat="1" ht="27" customHeight="1" x14ac:dyDescent="0.2">
      <c r="A37" s="62">
        <f>IF(B37&lt;&gt;"",COUNTA($B$11:B37),"")</f>
        <v>26</v>
      </c>
      <c r="B37" s="71" t="s">
        <v>72</v>
      </c>
      <c r="C37" s="130">
        <v>110936</v>
      </c>
      <c r="D37" s="131">
        <v>81867</v>
      </c>
      <c r="E37" s="131">
        <v>124606</v>
      </c>
      <c r="F37" s="131">
        <v>63865</v>
      </c>
      <c r="G37" s="131">
        <v>104532</v>
      </c>
      <c r="H37" s="131">
        <v>86315</v>
      </c>
      <c r="I37" s="72"/>
      <c r="K37" s="74"/>
    </row>
    <row r="38" spans="1:11" s="75" customFormat="1" ht="11.45" customHeight="1" x14ac:dyDescent="0.2">
      <c r="A38" s="49">
        <f>IF(B38&lt;&gt;"",COUNTA($B$11:B38),"")</f>
        <v>27</v>
      </c>
      <c r="B38" s="67" t="s">
        <v>74</v>
      </c>
      <c r="C38" s="128">
        <v>15191</v>
      </c>
      <c r="D38" s="129">
        <v>11620</v>
      </c>
      <c r="E38" s="129">
        <v>9637</v>
      </c>
      <c r="F38" s="129">
        <v>12209</v>
      </c>
      <c r="G38" s="129">
        <v>18623</v>
      </c>
      <c r="H38" s="129">
        <v>16610</v>
      </c>
      <c r="I38" s="68"/>
      <c r="K38" s="69"/>
    </row>
    <row r="39" spans="1:11" ht="11.45" customHeight="1" x14ac:dyDescent="0.2">
      <c r="A39" s="49">
        <f>IF(B39&lt;&gt;"",COUNTA($B$11:B39),"")</f>
        <v>28</v>
      </c>
      <c r="B39" s="67" t="s">
        <v>75</v>
      </c>
      <c r="C39" s="128" t="s">
        <v>5</v>
      </c>
      <c r="D39" s="129" t="s">
        <v>5</v>
      </c>
      <c r="E39" s="129" t="s">
        <v>5</v>
      </c>
      <c r="F39" s="129" t="s">
        <v>5</v>
      </c>
      <c r="G39" s="129" t="s">
        <v>5</v>
      </c>
      <c r="H39" s="129" t="s">
        <v>5</v>
      </c>
      <c r="I39" s="68"/>
      <c r="K39" s="69"/>
    </row>
    <row r="40" spans="1:11" ht="11.45" customHeight="1" x14ac:dyDescent="0.2">
      <c r="A40" s="49">
        <f>IF(B40&lt;&gt;"",COUNTA($B$11:B40),"")</f>
        <v>29</v>
      </c>
      <c r="B40" s="67" t="s">
        <v>77</v>
      </c>
      <c r="C40" s="128">
        <v>123</v>
      </c>
      <c r="D40" s="129">
        <v>169</v>
      </c>
      <c r="E40" s="129">
        <v>3250</v>
      </c>
      <c r="F40" s="129">
        <v>6063</v>
      </c>
      <c r="G40" s="129">
        <v>13861</v>
      </c>
      <c r="H40" s="129">
        <v>10441</v>
      </c>
      <c r="I40" s="68"/>
      <c r="K40" s="69"/>
    </row>
    <row r="41" spans="1:11" ht="11.45" customHeight="1" x14ac:dyDescent="0.2">
      <c r="A41" s="49">
        <f>IF(B41&lt;&gt;"",COUNTA($B$11:B41),"")</f>
        <v>30</v>
      </c>
      <c r="B41" s="67" t="s">
        <v>47</v>
      </c>
      <c r="C41" s="128" t="s">
        <v>5</v>
      </c>
      <c r="D41" s="129" t="s">
        <v>5</v>
      </c>
      <c r="E41" s="129" t="s">
        <v>5</v>
      </c>
      <c r="F41" s="129" t="s">
        <v>5</v>
      </c>
      <c r="G41" s="129" t="s">
        <v>5</v>
      </c>
      <c r="H41" s="129" t="s">
        <v>5</v>
      </c>
      <c r="I41" s="68"/>
      <c r="K41" s="69"/>
    </row>
    <row r="42" spans="1:11" s="73" customFormat="1" ht="27" customHeight="1" x14ac:dyDescent="0.2">
      <c r="A42" s="62">
        <f>IF(B42&lt;&gt;"",COUNTA($B$11:B42),"")</f>
        <v>31</v>
      </c>
      <c r="B42" s="71" t="s">
        <v>78</v>
      </c>
      <c r="C42" s="130">
        <v>15314</v>
      </c>
      <c r="D42" s="131">
        <v>11789</v>
      </c>
      <c r="E42" s="131">
        <v>12886</v>
      </c>
      <c r="F42" s="131">
        <v>18272</v>
      </c>
      <c r="G42" s="131">
        <v>32484</v>
      </c>
      <c r="H42" s="131">
        <v>27051</v>
      </c>
      <c r="I42" s="72"/>
      <c r="K42" s="74"/>
    </row>
    <row r="43" spans="1:11" s="73" customFormat="1" ht="27" customHeight="1" x14ac:dyDescent="0.2">
      <c r="A43" s="62">
        <f>IF(B43&lt;&gt;"",COUNTA($B$11:B43),"")</f>
        <v>32</v>
      </c>
      <c r="B43" s="71" t="s">
        <v>80</v>
      </c>
      <c r="C43" s="130">
        <v>126250</v>
      </c>
      <c r="D43" s="131">
        <v>93656</v>
      </c>
      <c r="E43" s="131">
        <v>137492</v>
      </c>
      <c r="F43" s="131">
        <v>82137</v>
      </c>
      <c r="G43" s="131">
        <v>137016</v>
      </c>
      <c r="H43" s="131">
        <v>113366</v>
      </c>
      <c r="I43" s="72"/>
      <c r="K43" s="74"/>
    </row>
    <row r="44" spans="1:11" s="73" customFormat="1" ht="27" customHeight="1" x14ac:dyDescent="0.2">
      <c r="A44" s="62">
        <f>IF(B44&lt;&gt;"",COUNTA($B$11:B44),"")</f>
        <v>33</v>
      </c>
      <c r="B44" s="71" t="s">
        <v>33</v>
      </c>
      <c r="C44" s="130">
        <v>-7978</v>
      </c>
      <c r="D44" s="131">
        <v>-9067</v>
      </c>
      <c r="E44" s="131">
        <v>-18314</v>
      </c>
      <c r="F44" s="131">
        <v>-10308</v>
      </c>
      <c r="G44" s="131">
        <v>5351</v>
      </c>
      <c r="H44" s="131">
        <v>4904</v>
      </c>
      <c r="I44" s="72"/>
      <c r="K44" s="74"/>
    </row>
    <row r="45" spans="1:11" s="78" customFormat="1" ht="27" customHeight="1" x14ac:dyDescent="0.2">
      <c r="A45" s="49">
        <f>IF(B45&lt;&gt;"",COUNTA($B$11:B45),"")</f>
        <v>34</v>
      </c>
      <c r="B45" s="76" t="s">
        <v>131</v>
      </c>
      <c r="C45" s="132">
        <v>-17865</v>
      </c>
      <c r="D45" s="133">
        <v>-14565</v>
      </c>
      <c r="E45" s="133">
        <v>-14081</v>
      </c>
      <c r="F45" s="133">
        <v>-14249</v>
      </c>
      <c r="G45" s="133">
        <v>-6581</v>
      </c>
      <c r="H45" s="133">
        <v>2227</v>
      </c>
      <c r="I45" s="77"/>
      <c r="K45" s="79"/>
    </row>
    <row r="46" spans="1:11" s="75" customFormat="1" ht="22.5" x14ac:dyDescent="0.2">
      <c r="A46" s="49">
        <f>IF(B46&lt;&gt;"",COUNTA($B$11:B46),"")</f>
        <v>35</v>
      </c>
      <c r="B46" s="80" t="s">
        <v>154</v>
      </c>
      <c r="C46" s="128" t="s">
        <v>5</v>
      </c>
      <c r="D46" s="129" t="s">
        <v>5</v>
      </c>
      <c r="E46" s="129">
        <v>20260</v>
      </c>
      <c r="F46" s="129" t="s">
        <v>5</v>
      </c>
      <c r="G46" s="129" t="s">
        <v>5</v>
      </c>
      <c r="H46" s="129" t="s">
        <v>5</v>
      </c>
      <c r="I46" s="68"/>
      <c r="K46" s="69"/>
    </row>
    <row r="47" spans="1:11" s="75" customFormat="1" ht="22.7" customHeight="1" x14ac:dyDescent="0.2">
      <c r="A47" s="49">
        <f>IF(B47&lt;&gt;"",COUNTA($B$11:B47),"")</f>
        <v>36</v>
      </c>
      <c r="B47" s="80" t="s">
        <v>155</v>
      </c>
      <c r="C47" s="128">
        <v>1316</v>
      </c>
      <c r="D47" s="129">
        <v>1965</v>
      </c>
      <c r="E47" s="129" t="s">
        <v>5</v>
      </c>
      <c r="F47" s="129">
        <v>917</v>
      </c>
      <c r="G47" s="129">
        <v>101</v>
      </c>
      <c r="H47" s="129">
        <v>2227</v>
      </c>
      <c r="I47" s="68"/>
      <c r="K47" s="69"/>
    </row>
    <row r="48" spans="1:11" s="83" customFormat="1" ht="11.45" customHeight="1" x14ac:dyDescent="0.2">
      <c r="A48" s="87"/>
      <c r="B48" s="64"/>
      <c r="C48" s="64"/>
      <c r="E48" s="84"/>
      <c r="F48" s="64"/>
      <c r="G48" s="64"/>
      <c r="H48" s="64"/>
    </row>
    <row r="49" spans="1:8" s="83" customFormat="1" ht="11.45" customHeight="1" x14ac:dyDescent="0.2">
      <c r="A49" s="87"/>
      <c r="B49" s="64"/>
      <c r="C49" s="64"/>
      <c r="E49" s="84"/>
      <c r="F49" s="64"/>
      <c r="G49" s="64"/>
      <c r="H49" s="64"/>
    </row>
    <row r="50" spans="1:8" s="83" customFormat="1" ht="11.45" customHeight="1" x14ac:dyDescent="0.2">
      <c r="A50" s="87"/>
      <c r="B50" s="64"/>
      <c r="C50" s="64"/>
      <c r="E50" s="84"/>
      <c r="F50" s="64"/>
      <c r="G50" s="64"/>
      <c r="H50" s="64"/>
    </row>
    <row r="51" spans="1:8" s="83" customFormat="1" ht="11.45" customHeight="1" x14ac:dyDescent="0.2">
      <c r="A51" s="87"/>
      <c r="B51" s="64"/>
      <c r="C51" s="64"/>
      <c r="E51" s="84"/>
      <c r="F51" s="64"/>
      <c r="G51" s="64"/>
      <c r="H51" s="64"/>
    </row>
    <row r="52" spans="1:8" s="83" customFormat="1" ht="11.45" customHeight="1" x14ac:dyDescent="0.2">
      <c r="A52" s="87"/>
      <c r="B52" s="64"/>
      <c r="C52" s="64"/>
      <c r="E52" s="84"/>
      <c r="F52" s="64"/>
      <c r="G52" s="64"/>
      <c r="H52" s="64"/>
    </row>
    <row r="53" spans="1:8" s="83" customFormat="1" ht="11.45" customHeight="1" x14ac:dyDescent="0.2">
      <c r="A53" s="87"/>
      <c r="B53" s="64"/>
      <c r="C53" s="64"/>
      <c r="E53" s="84"/>
      <c r="F53" s="64"/>
      <c r="G53" s="64"/>
      <c r="H53" s="64"/>
    </row>
    <row r="54" spans="1:8" s="83" customFormat="1" ht="11.45" customHeight="1" x14ac:dyDescent="0.2">
      <c r="A54" s="87"/>
      <c r="B54" s="64"/>
      <c r="C54" s="64"/>
      <c r="E54" s="84"/>
      <c r="F54" s="64"/>
      <c r="G54" s="64"/>
      <c r="H54" s="64"/>
    </row>
    <row r="55" spans="1:8" s="83" customFormat="1" ht="11.45" customHeight="1" x14ac:dyDescent="0.2">
      <c r="A55" s="87"/>
      <c r="B55" s="64"/>
      <c r="C55" s="64"/>
      <c r="E55" s="84"/>
      <c r="F55" s="64"/>
      <c r="G55" s="64"/>
      <c r="H55" s="64"/>
    </row>
    <row r="56" spans="1:8" s="83" customFormat="1" ht="11.45" customHeight="1" x14ac:dyDescent="0.2">
      <c r="A56" s="87"/>
      <c r="B56" s="64"/>
      <c r="C56" s="64"/>
      <c r="E56" s="84"/>
      <c r="F56" s="64"/>
      <c r="G56" s="64"/>
      <c r="H56" s="64"/>
    </row>
    <row r="57" spans="1:8" s="83" customFormat="1" ht="11.45" customHeight="1" x14ac:dyDescent="0.2">
      <c r="A57" s="87"/>
      <c r="B57" s="64"/>
      <c r="C57" s="64"/>
      <c r="E57" s="84"/>
      <c r="F57" s="64"/>
      <c r="G57" s="64"/>
      <c r="H57" s="64"/>
    </row>
    <row r="58" spans="1:8" s="83" customFormat="1" ht="11.45" customHeight="1" x14ac:dyDescent="0.2">
      <c r="A58" s="87"/>
      <c r="B58" s="64"/>
      <c r="C58" s="64"/>
      <c r="E58" s="84"/>
      <c r="F58" s="64"/>
      <c r="G58" s="64"/>
      <c r="H58" s="64"/>
    </row>
    <row r="59" spans="1:8" s="83" customFormat="1" ht="11.45" customHeight="1" x14ac:dyDescent="0.2">
      <c r="A59" s="87"/>
      <c r="B59" s="64"/>
      <c r="C59" s="64"/>
      <c r="E59" s="84"/>
      <c r="F59" s="64"/>
      <c r="G59" s="64"/>
      <c r="H59" s="64"/>
    </row>
    <row r="60" spans="1:8" s="83" customFormat="1" ht="11.45" customHeight="1" x14ac:dyDescent="0.2">
      <c r="A60" s="87"/>
      <c r="B60" s="64"/>
      <c r="C60" s="64"/>
      <c r="E60" s="84"/>
      <c r="F60" s="64"/>
      <c r="G60" s="64"/>
      <c r="H60" s="64"/>
    </row>
    <row r="61" spans="1:8" s="83" customFormat="1" ht="11.45" customHeight="1" x14ac:dyDescent="0.2">
      <c r="A61" s="87"/>
      <c r="B61" s="64"/>
      <c r="C61" s="64"/>
      <c r="E61" s="84"/>
      <c r="F61" s="64"/>
      <c r="G61" s="64"/>
      <c r="H61" s="64"/>
    </row>
    <row r="62" spans="1:8" s="83" customFormat="1" ht="11.45" customHeight="1" x14ac:dyDescent="0.2">
      <c r="A62" s="87"/>
      <c r="B62" s="64"/>
      <c r="C62" s="64"/>
      <c r="E62" s="84"/>
      <c r="F62" s="64"/>
      <c r="G62" s="64"/>
      <c r="H62" s="64"/>
    </row>
    <row r="63" spans="1:8" s="83" customFormat="1" ht="11.45" customHeight="1" x14ac:dyDescent="0.2">
      <c r="A63" s="87"/>
      <c r="B63" s="64"/>
      <c r="C63" s="64"/>
      <c r="E63" s="84"/>
      <c r="F63" s="64"/>
      <c r="G63" s="64"/>
      <c r="H63" s="64"/>
    </row>
    <row r="64" spans="1:8" s="83" customFormat="1" ht="11.45" customHeight="1" x14ac:dyDescent="0.2">
      <c r="A64" s="87"/>
      <c r="B64" s="64"/>
      <c r="C64" s="64"/>
      <c r="E64" s="84"/>
      <c r="F64" s="64"/>
      <c r="G64" s="64"/>
      <c r="H64" s="64"/>
    </row>
    <row r="65" spans="1:8" s="83" customFormat="1" ht="11.45" customHeight="1" x14ac:dyDescent="0.2">
      <c r="A65" s="87"/>
      <c r="B65" s="64"/>
      <c r="C65" s="64"/>
      <c r="E65" s="84"/>
      <c r="F65" s="64"/>
      <c r="G65" s="64"/>
      <c r="H65" s="64"/>
    </row>
    <row r="66" spans="1:8" s="83" customFormat="1" ht="11.45" customHeight="1" x14ac:dyDescent="0.2">
      <c r="A66" s="87"/>
      <c r="B66" s="64"/>
      <c r="C66" s="64"/>
      <c r="E66" s="84"/>
      <c r="F66" s="64"/>
      <c r="G66" s="64"/>
      <c r="H66" s="64"/>
    </row>
    <row r="67" spans="1:8" s="83" customFormat="1" ht="11.45" customHeight="1" x14ac:dyDescent="0.2">
      <c r="A67" s="87"/>
      <c r="B67" s="64"/>
      <c r="C67" s="64"/>
      <c r="E67" s="84"/>
      <c r="F67" s="64"/>
      <c r="G67" s="64"/>
      <c r="H67" s="64"/>
    </row>
    <row r="68" spans="1:8" s="83" customFormat="1" ht="11.45" customHeight="1" x14ac:dyDescent="0.2">
      <c r="A68" s="87"/>
      <c r="B68" s="64"/>
      <c r="C68" s="64"/>
      <c r="E68" s="84"/>
      <c r="F68" s="64"/>
      <c r="G68" s="64"/>
      <c r="H68" s="64"/>
    </row>
    <row r="69" spans="1:8" s="83" customFormat="1" ht="11.45" customHeight="1" x14ac:dyDescent="0.2">
      <c r="A69" s="87"/>
      <c r="B69" s="64"/>
      <c r="C69" s="64"/>
      <c r="E69" s="84"/>
      <c r="F69" s="64"/>
      <c r="G69" s="64"/>
      <c r="H69" s="64"/>
    </row>
    <row r="70" spans="1:8" s="83" customFormat="1" ht="11.45" customHeight="1" x14ac:dyDescent="0.2">
      <c r="A70" s="87"/>
      <c r="B70" s="64"/>
      <c r="C70" s="64"/>
      <c r="E70" s="84"/>
      <c r="F70" s="64"/>
      <c r="G70" s="64"/>
      <c r="H70" s="64"/>
    </row>
    <row r="71" spans="1:8" s="83" customFormat="1" ht="11.45" customHeight="1" x14ac:dyDescent="0.2">
      <c r="A71" s="87"/>
      <c r="B71" s="64"/>
      <c r="C71" s="64"/>
      <c r="E71" s="84"/>
      <c r="F71" s="64"/>
      <c r="G71" s="64"/>
      <c r="H71" s="64"/>
    </row>
    <row r="72" spans="1:8" s="83" customFormat="1" ht="11.45" customHeight="1" x14ac:dyDescent="0.2">
      <c r="A72" s="87"/>
      <c r="B72" s="64"/>
      <c r="C72" s="64"/>
      <c r="E72" s="84"/>
      <c r="F72" s="64"/>
      <c r="G72" s="64"/>
      <c r="H72" s="64"/>
    </row>
    <row r="73" spans="1:8" s="83" customFormat="1" ht="11.45" customHeight="1" x14ac:dyDescent="0.2">
      <c r="A73" s="87"/>
      <c r="B73" s="64"/>
      <c r="C73" s="64"/>
      <c r="E73" s="84"/>
      <c r="F73" s="64"/>
      <c r="G73" s="64"/>
      <c r="H73" s="64"/>
    </row>
    <row r="74" spans="1:8" s="83" customFormat="1" ht="11.45" customHeight="1" x14ac:dyDescent="0.2">
      <c r="A74" s="87"/>
      <c r="B74" s="64"/>
      <c r="C74" s="64"/>
      <c r="E74" s="84"/>
      <c r="F74" s="64"/>
      <c r="G74" s="64"/>
      <c r="H74" s="64"/>
    </row>
    <row r="75" spans="1:8" s="83" customFormat="1" ht="11.45" customHeight="1" x14ac:dyDescent="0.2">
      <c r="A75" s="87"/>
      <c r="B75" s="64"/>
      <c r="C75" s="64"/>
      <c r="E75" s="84"/>
      <c r="F75" s="64"/>
      <c r="G75" s="64"/>
      <c r="H75" s="64"/>
    </row>
    <row r="76" spans="1:8" s="83" customFormat="1" ht="11.45" customHeight="1" x14ac:dyDescent="0.2">
      <c r="A76" s="87"/>
      <c r="B76" s="64"/>
      <c r="C76" s="64"/>
      <c r="E76" s="84"/>
      <c r="F76" s="64"/>
      <c r="G76" s="64"/>
      <c r="H76" s="64"/>
    </row>
    <row r="77" spans="1:8" s="83" customFormat="1" ht="11.45" customHeight="1" x14ac:dyDescent="0.2">
      <c r="A77" s="87"/>
      <c r="B77" s="64"/>
      <c r="C77" s="64"/>
      <c r="E77" s="84"/>
      <c r="F77" s="64"/>
      <c r="G77" s="64"/>
      <c r="H77" s="64"/>
    </row>
    <row r="78" spans="1:8" s="83" customFormat="1" ht="11.45" customHeight="1" x14ac:dyDescent="0.2">
      <c r="A78" s="87"/>
      <c r="B78" s="64"/>
      <c r="C78" s="64"/>
      <c r="E78" s="84"/>
      <c r="F78" s="64"/>
      <c r="G78" s="64"/>
      <c r="H78" s="64"/>
    </row>
    <row r="79" spans="1:8" s="83" customFormat="1" ht="11.45" customHeight="1" x14ac:dyDescent="0.2">
      <c r="A79" s="87"/>
      <c r="B79" s="64"/>
      <c r="C79" s="64"/>
      <c r="E79" s="84"/>
      <c r="F79" s="64"/>
      <c r="G79" s="64"/>
      <c r="H79" s="64"/>
    </row>
    <row r="80" spans="1:8" s="83" customFormat="1" ht="11.45" customHeight="1" x14ac:dyDescent="0.2">
      <c r="A80" s="87"/>
      <c r="B80" s="64"/>
      <c r="C80" s="64"/>
      <c r="E80" s="84"/>
      <c r="F80" s="64"/>
      <c r="G80" s="64"/>
      <c r="H80" s="64"/>
    </row>
    <row r="81" spans="1:8" s="83" customFormat="1" ht="11.45" customHeight="1" x14ac:dyDescent="0.2">
      <c r="A81" s="87"/>
      <c r="B81" s="64"/>
      <c r="C81" s="64"/>
      <c r="E81" s="84"/>
      <c r="F81" s="64"/>
      <c r="G81" s="64"/>
      <c r="H81" s="64"/>
    </row>
    <row r="82" spans="1:8" s="83" customFormat="1" ht="11.45" customHeight="1" x14ac:dyDescent="0.2">
      <c r="A82" s="87"/>
      <c r="B82" s="64"/>
      <c r="C82" s="64"/>
      <c r="E82" s="84"/>
      <c r="F82" s="64"/>
      <c r="G82" s="64"/>
      <c r="H82" s="64"/>
    </row>
    <row r="83" spans="1:8" s="83" customFormat="1" ht="11.45" customHeight="1" x14ac:dyDescent="0.2">
      <c r="A83" s="87"/>
      <c r="B83" s="64"/>
      <c r="C83" s="64"/>
      <c r="E83" s="84"/>
      <c r="F83" s="64"/>
      <c r="G83" s="64"/>
      <c r="H83" s="64"/>
    </row>
    <row r="84" spans="1:8" s="83" customFormat="1" ht="11.45" customHeight="1" x14ac:dyDescent="0.2">
      <c r="A84" s="87"/>
      <c r="B84" s="64"/>
      <c r="C84" s="64"/>
      <c r="E84" s="84"/>
      <c r="F84" s="64"/>
      <c r="G84" s="64"/>
      <c r="H84" s="64"/>
    </row>
    <row r="85" spans="1:8" s="83" customFormat="1" ht="11.45" customHeight="1" x14ac:dyDescent="0.2">
      <c r="A85" s="87"/>
      <c r="B85" s="64"/>
      <c r="C85" s="64"/>
      <c r="E85" s="84"/>
      <c r="F85" s="64"/>
      <c r="G85" s="64"/>
      <c r="H85" s="64"/>
    </row>
    <row r="86" spans="1:8" s="83" customFormat="1" ht="11.45" customHeight="1" x14ac:dyDescent="0.2">
      <c r="A86" s="87"/>
      <c r="B86" s="64"/>
      <c r="C86" s="64"/>
      <c r="E86" s="84"/>
      <c r="F86" s="64"/>
      <c r="G86" s="64"/>
      <c r="H86" s="64"/>
    </row>
    <row r="87" spans="1:8" s="83" customFormat="1" ht="11.45" customHeight="1" x14ac:dyDescent="0.2">
      <c r="A87" s="87"/>
      <c r="B87" s="64"/>
      <c r="C87" s="64"/>
      <c r="E87" s="84"/>
      <c r="F87" s="64"/>
      <c r="G87" s="64"/>
      <c r="H87" s="64"/>
    </row>
    <row r="88" spans="1:8" s="83" customFormat="1" ht="11.45" customHeight="1" x14ac:dyDescent="0.2">
      <c r="A88" s="87"/>
      <c r="B88" s="64"/>
      <c r="C88" s="64"/>
      <c r="E88" s="84"/>
      <c r="F88" s="64"/>
      <c r="G88" s="64"/>
      <c r="H88" s="64"/>
    </row>
    <row r="89" spans="1:8" s="83" customFormat="1" ht="11.45" customHeight="1" x14ac:dyDescent="0.2">
      <c r="A89" s="87"/>
      <c r="B89" s="64"/>
      <c r="C89" s="64"/>
      <c r="E89" s="84"/>
      <c r="F89" s="64"/>
      <c r="G89" s="64"/>
      <c r="H89" s="64"/>
    </row>
    <row r="90" spans="1:8" s="83" customFormat="1" ht="11.45" customHeight="1" x14ac:dyDescent="0.2">
      <c r="A90" s="87"/>
      <c r="B90" s="64"/>
      <c r="C90" s="64"/>
      <c r="E90" s="84"/>
      <c r="F90" s="64"/>
      <c r="G90" s="64"/>
      <c r="H90" s="64"/>
    </row>
    <row r="91" spans="1:8" s="83" customFormat="1" ht="11.45" customHeight="1" x14ac:dyDescent="0.2">
      <c r="A91" s="87"/>
      <c r="B91" s="64"/>
      <c r="C91" s="64"/>
      <c r="E91" s="84"/>
      <c r="F91" s="64"/>
      <c r="G91" s="64"/>
      <c r="H91" s="64"/>
    </row>
    <row r="92" spans="1:8" s="83" customFormat="1" ht="11.45" customHeight="1" x14ac:dyDescent="0.2">
      <c r="A92" s="87"/>
      <c r="B92" s="64"/>
      <c r="C92" s="64"/>
      <c r="E92" s="84"/>
      <c r="F92" s="64"/>
      <c r="G92" s="64"/>
      <c r="H92" s="64"/>
    </row>
    <row r="93" spans="1:8" s="83" customFormat="1" ht="11.45" customHeight="1" x14ac:dyDescent="0.2">
      <c r="A93" s="87"/>
      <c r="B93" s="64"/>
      <c r="C93" s="64"/>
      <c r="E93" s="84"/>
      <c r="F93" s="64"/>
      <c r="G93" s="64"/>
      <c r="H93" s="64"/>
    </row>
    <row r="94" spans="1:8" s="83" customFormat="1" ht="11.45" customHeight="1" x14ac:dyDescent="0.2">
      <c r="A94" s="87"/>
      <c r="B94" s="64"/>
      <c r="C94" s="64"/>
      <c r="E94" s="84"/>
      <c r="F94" s="64"/>
      <c r="G94" s="64"/>
      <c r="H94" s="64"/>
    </row>
    <row r="95" spans="1:8" s="83" customFormat="1" ht="11.45" customHeight="1" x14ac:dyDescent="0.2">
      <c r="A95" s="87"/>
      <c r="B95" s="64"/>
      <c r="C95" s="64"/>
      <c r="E95" s="84"/>
      <c r="F95" s="64"/>
      <c r="G95" s="64"/>
      <c r="H95" s="64"/>
    </row>
    <row r="96" spans="1:8" s="83" customFormat="1" ht="11.45" customHeight="1" x14ac:dyDescent="0.2">
      <c r="A96" s="87"/>
      <c r="B96" s="64"/>
      <c r="C96" s="64"/>
      <c r="E96" s="84"/>
      <c r="F96" s="64"/>
      <c r="G96" s="64"/>
      <c r="H96" s="64"/>
    </row>
    <row r="97" spans="1:8" s="83" customFormat="1" ht="11.45" customHeight="1" x14ac:dyDescent="0.2">
      <c r="A97" s="87"/>
      <c r="B97" s="64"/>
      <c r="C97" s="64"/>
      <c r="E97" s="84"/>
      <c r="F97" s="64"/>
      <c r="G97" s="64"/>
      <c r="H97" s="64"/>
    </row>
    <row r="98" spans="1:8" s="83" customFormat="1" ht="11.45" customHeight="1" x14ac:dyDescent="0.2">
      <c r="A98" s="87"/>
      <c r="B98" s="64"/>
      <c r="C98" s="64"/>
      <c r="E98" s="84"/>
      <c r="F98" s="64"/>
      <c r="G98" s="64"/>
      <c r="H98" s="64"/>
    </row>
    <row r="99" spans="1:8" s="83" customFormat="1" ht="11.45" customHeight="1" x14ac:dyDescent="0.2">
      <c r="A99" s="87"/>
      <c r="B99" s="64"/>
      <c r="C99" s="64"/>
      <c r="E99" s="84"/>
      <c r="F99" s="64"/>
      <c r="G99" s="64"/>
      <c r="H99" s="64"/>
    </row>
    <row r="100" spans="1:8" s="83" customFormat="1" ht="11.45" customHeight="1" x14ac:dyDescent="0.2">
      <c r="A100" s="87"/>
      <c r="B100" s="64"/>
      <c r="C100" s="64"/>
      <c r="E100" s="84"/>
      <c r="F100" s="64"/>
      <c r="G100" s="64"/>
      <c r="H100" s="64"/>
    </row>
    <row r="101" spans="1:8" s="83" customFormat="1" ht="11.45" customHeight="1" x14ac:dyDescent="0.2">
      <c r="A101" s="87"/>
      <c r="B101" s="64"/>
      <c r="C101" s="64"/>
      <c r="E101" s="84"/>
      <c r="F101" s="64"/>
      <c r="G101" s="64"/>
      <c r="H101" s="64"/>
    </row>
    <row r="102" spans="1:8" s="83" customFormat="1" ht="11.45" customHeight="1" x14ac:dyDescent="0.2">
      <c r="A102" s="87"/>
      <c r="B102" s="64"/>
      <c r="C102" s="64"/>
      <c r="E102" s="84"/>
      <c r="F102" s="64"/>
      <c r="G102" s="64"/>
      <c r="H102" s="64"/>
    </row>
    <row r="103" spans="1:8" s="83" customFormat="1" ht="11.45" customHeight="1" x14ac:dyDescent="0.2">
      <c r="A103" s="87"/>
      <c r="B103" s="64"/>
      <c r="C103" s="64"/>
      <c r="E103" s="84"/>
      <c r="F103" s="64"/>
      <c r="G103" s="64"/>
      <c r="H103" s="64"/>
    </row>
    <row r="104" spans="1:8" s="83" customFormat="1" ht="11.45" customHeight="1" x14ac:dyDescent="0.2">
      <c r="A104" s="87"/>
      <c r="B104" s="64"/>
      <c r="C104" s="64"/>
      <c r="E104" s="84"/>
      <c r="F104" s="64"/>
      <c r="G104" s="64"/>
      <c r="H104" s="64"/>
    </row>
    <row r="105" spans="1:8" s="83" customFormat="1" ht="11.45" customHeight="1" x14ac:dyDescent="0.2">
      <c r="A105" s="87"/>
      <c r="B105" s="64"/>
      <c r="C105" s="64"/>
      <c r="E105" s="84"/>
      <c r="F105" s="64"/>
      <c r="G105" s="64"/>
      <c r="H105" s="64"/>
    </row>
    <row r="106" spans="1:8" s="83" customFormat="1" ht="11.45" customHeight="1" x14ac:dyDescent="0.2">
      <c r="A106" s="87"/>
      <c r="B106" s="64"/>
      <c r="C106" s="64"/>
      <c r="E106" s="84"/>
      <c r="F106" s="64"/>
      <c r="G106" s="64"/>
      <c r="H106" s="64"/>
    </row>
    <row r="107" spans="1:8" s="83" customFormat="1" ht="11.45" customHeight="1" x14ac:dyDescent="0.2">
      <c r="A107" s="87"/>
      <c r="B107" s="64"/>
      <c r="C107" s="64"/>
      <c r="E107" s="84"/>
      <c r="F107" s="64"/>
      <c r="G107" s="64"/>
      <c r="H107" s="64"/>
    </row>
    <row r="108" spans="1:8" s="83" customFormat="1" ht="11.45" customHeight="1" x14ac:dyDescent="0.2">
      <c r="A108" s="87"/>
      <c r="B108" s="64"/>
      <c r="C108" s="64"/>
      <c r="E108" s="84"/>
      <c r="F108" s="64"/>
      <c r="G108" s="64"/>
      <c r="H108" s="64"/>
    </row>
    <row r="109" spans="1:8" s="83" customFormat="1" ht="11.45" customHeight="1" x14ac:dyDescent="0.2">
      <c r="A109" s="87"/>
      <c r="B109" s="64"/>
      <c r="C109" s="64"/>
      <c r="E109" s="84"/>
      <c r="F109" s="64"/>
      <c r="G109" s="64"/>
      <c r="H109" s="64"/>
    </row>
    <row r="110" spans="1:8" s="83" customFormat="1" ht="11.45" customHeight="1" x14ac:dyDescent="0.2">
      <c r="A110" s="87"/>
      <c r="B110" s="64"/>
      <c r="C110" s="64"/>
      <c r="E110" s="84"/>
      <c r="F110" s="64"/>
      <c r="G110" s="64"/>
      <c r="H110" s="64"/>
    </row>
    <row r="111" spans="1:8" s="83" customFormat="1" ht="11.45" customHeight="1" x14ac:dyDescent="0.2">
      <c r="A111" s="87"/>
      <c r="B111" s="64"/>
      <c r="C111" s="64"/>
      <c r="E111" s="84"/>
      <c r="F111" s="64"/>
      <c r="G111" s="64"/>
      <c r="H111" s="64"/>
    </row>
    <row r="112" spans="1:8" s="83" customFormat="1" ht="15.75" customHeight="1" x14ac:dyDescent="0.2">
      <c r="A112" s="87"/>
      <c r="B112" s="64"/>
      <c r="C112" s="64"/>
      <c r="E112" s="84"/>
      <c r="F112" s="64"/>
      <c r="G112" s="64"/>
      <c r="H112" s="64"/>
    </row>
    <row r="113" spans="1:8" s="83" customFormat="1" ht="15.75" customHeight="1" x14ac:dyDescent="0.2">
      <c r="A113" s="87"/>
      <c r="B113" s="64"/>
      <c r="C113" s="64"/>
      <c r="E113" s="84"/>
      <c r="F113" s="64"/>
      <c r="G113" s="64"/>
      <c r="H113" s="64"/>
    </row>
    <row r="114" spans="1:8" s="83" customFormat="1" ht="15.75" customHeight="1" x14ac:dyDescent="0.2">
      <c r="A114" s="87"/>
      <c r="B114" s="64"/>
      <c r="C114" s="64"/>
      <c r="E114" s="84"/>
      <c r="F114" s="64"/>
      <c r="G114" s="64"/>
      <c r="H114" s="64"/>
    </row>
    <row r="115" spans="1:8" s="83" customFormat="1" ht="15.75" customHeight="1" x14ac:dyDescent="0.2">
      <c r="A115" s="87"/>
      <c r="B115" s="64"/>
      <c r="C115" s="64"/>
      <c r="E115" s="84"/>
      <c r="F115" s="64"/>
      <c r="G115" s="64"/>
      <c r="H115" s="64"/>
    </row>
    <row r="116" spans="1:8" s="83" customFormat="1" ht="15.75" customHeight="1" x14ac:dyDescent="0.2">
      <c r="A116" s="87"/>
      <c r="B116" s="64"/>
      <c r="C116" s="64"/>
      <c r="E116" s="84"/>
      <c r="F116" s="64"/>
      <c r="G116" s="64"/>
      <c r="H116" s="64"/>
    </row>
    <row r="117" spans="1:8" s="83" customFormat="1" ht="15.75" customHeight="1" x14ac:dyDescent="0.2">
      <c r="A117" s="87"/>
      <c r="B117" s="64"/>
      <c r="C117" s="64"/>
      <c r="E117" s="84"/>
      <c r="F117" s="64"/>
      <c r="G117" s="64"/>
      <c r="H117" s="64"/>
    </row>
    <row r="118" spans="1:8" s="83" customFormat="1" ht="15.75" customHeight="1" x14ac:dyDescent="0.2">
      <c r="A118" s="87"/>
      <c r="B118" s="64"/>
      <c r="C118" s="64"/>
      <c r="E118" s="84"/>
      <c r="F118" s="64"/>
      <c r="G118" s="64"/>
      <c r="H118" s="64"/>
    </row>
    <row r="119" spans="1:8" s="83" customFormat="1" ht="15.75" customHeight="1" x14ac:dyDescent="0.2">
      <c r="A119" s="87"/>
      <c r="B119" s="64"/>
      <c r="C119" s="64"/>
      <c r="E119" s="84"/>
      <c r="F119" s="64"/>
      <c r="G119" s="64"/>
      <c r="H119" s="64"/>
    </row>
    <row r="120" spans="1:8" s="83" customFormat="1" ht="15.75" customHeight="1" x14ac:dyDescent="0.2">
      <c r="A120" s="87"/>
      <c r="B120" s="64"/>
      <c r="C120" s="64"/>
      <c r="E120" s="84"/>
      <c r="F120" s="64"/>
      <c r="G120" s="64"/>
      <c r="H120" s="64"/>
    </row>
    <row r="121" spans="1:8" s="83" customFormat="1" ht="15.75" customHeight="1" x14ac:dyDescent="0.2">
      <c r="A121" s="87"/>
      <c r="B121" s="64"/>
      <c r="C121" s="64"/>
      <c r="E121" s="84"/>
      <c r="F121" s="64"/>
      <c r="G121" s="64"/>
      <c r="H121" s="64"/>
    </row>
    <row r="122" spans="1:8" s="83" customFormat="1" ht="15.75" customHeight="1" x14ac:dyDescent="0.2">
      <c r="A122" s="87"/>
      <c r="B122" s="64"/>
      <c r="C122" s="64"/>
      <c r="E122" s="84"/>
      <c r="F122" s="64"/>
      <c r="G122" s="64"/>
      <c r="H122" s="64"/>
    </row>
    <row r="123" spans="1:8" s="83" customFormat="1" ht="15.75" customHeight="1" x14ac:dyDescent="0.2">
      <c r="A123" s="87"/>
      <c r="B123" s="64"/>
      <c r="C123" s="64"/>
      <c r="E123" s="84"/>
      <c r="F123" s="64"/>
      <c r="G123" s="64"/>
      <c r="H123" s="64"/>
    </row>
    <row r="124" spans="1:8" s="83" customFormat="1" ht="15.75" customHeight="1" x14ac:dyDescent="0.2">
      <c r="A124" s="87"/>
      <c r="B124" s="64"/>
      <c r="C124" s="64"/>
      <c r="E124" s="84"/>
      <c r="F124" s="64"/>
      <c r="G124" s="64"/>
      <c r="H124" s="64"/>
    </row>
    <row r="125" spans="1:8" s="83" customFormat="1" ht="15.75" customHeight="1" x14ac:dyDescent="0.2">
      <c r="A125" s="87"/>
      <c r="B125" s="64"/>
      <c r="C125" s="64"/>
      <c r="E125" s="84"/>
      <c r="F125" s="64"/>
      <c r="G125" s="64"/>
      <c r="H125" s="64"/>
    </row>
    <row r="126" spans="1:8" s="83" customFormat="1" ht="15.75" customHeight="1" x14ac:dyDescent="0.2">
      <c r="A126" s="87"/>
      <c r="B126" s="64"/>
      <c r="C126" s="64"/>
      <c r="E126" s="84"/>
      <c r="F126" s="64"/>
      <c r="G126" s="64"/>
      <c r="H126" s="64"/>
    </row>
    <row r="127" spans="1:8" s="83" customFormat="1" ht="15.75" customHeight="1" x14ac:dyDescent="0.2">
      <c r="A127" s="87"/>
      <c r="B127" s="64"/>
      <c r="C127" s="64"/>
      <c r="E127" s="84"/>
      <c r="F127" s="64"/>
      <c r="G127" s="64"/>
      <c r="H127" s="64"/>
    </row>
    <row r="128" spans="1:8" s="83" customFormat="1" ht="15.75" customHeight="1" x14ac:dyDescent="0.2">
      <c r="A128" s="87"/>
      <c r="B128" s="64"/>
      <c r="C128" s="64"/>
      <c r="E128" s="84"/>
      <c r="F128" s="64"/>
      <c r="G128" s="64"/>
      <c r="H128" s="64"/>
    </row>
    <row r="129" spans="1:8" s="83" customFormat="1" ht="15.75" customHeight="1" x14ac:dyDescent="0.2">
      <c r="A129" s="87"/>
      <c r="B129" s="64"/>
      <c r="C129" s="64"/>
      <c r="E129" s="84"/>
      <c r="F129" s="64"/>
      <c r="G129" s="64"/>
      <c r="H129" s="64"/>
    </row>
    <row r="130" spans="1:8" s="83" customFormat="1" ht="15.75" customHeight="1" x14ac:dyDescent="0.2">
      <c r="A130" s="87"/>
      <c r="B130" s="64"/>
      <c r="C130" s="64"/>
      <c r="E130" s="84"/>
      <c r="F130" s="64"/>
      <c r="G130" s="64"/>
      <c r="H130" s="64"/>
    </row>
    <row r="131" spans="1:8" s="83" customFormat="1" ht="15.75" customHeight="1" x14ac:dyDescent="0.2">
      <c r="A131" s="87"/>
      <c r="B131" s="64"/>
      <c r="C131" s="64"/>
      <c r="E131" s="84"/>
      <c r="F131" s="64"/>
      <c r="G131" s="64"/>
      <c r="H131" s="64"/>
    </row>
    <row r="132" spans="1:8" s="83" customFormat="1" ht="15.75" customHeight="1" x14ac:dyDescent="0.2">
      <c r="A132" s="87"/>
      <c r="B132" s="64"/>
      <c r="C132" s="64"/>
      <c r="E132" s="84"/>
      <c r="F132" s="64"/>
      <c r="G132" s="64"/>
      <c r="H132" s="64"/>
    </row>
    <row r="133" spans="1:8" s="83" customFormat="1" ht="15.75" customHeight="1" x14ac:dyDescent="0.2">
      <c r="A133" s="87"/>
      <c r="B133" s="64"/>
      <c r="C133" s="64"/>
      <c r="E133" s="84"/>
      <c r="F133" s="64"/>
      <c r="G133" s="64"/>
      <c r="H133" s="64"/>
    </row>
    <row r="134" spans="1:8" s="83" customFormat="1" ht="15.75" customHeight="1" x14ac:dyDescent="0.2">
      <c r="A134" s="87"/>
      <c r="B134" s="64"/>
      <c r="C134" s="64"/>
      <c r="E134" s="84"/>
      <c r="F134" s="64"/>
      <c r="G134" s="64"/>
      <c r="H134" s="64"/>
    </row>
    <row r="135" spans="1:8" s="83" customFormat="1" ht="15.75" customHeight="1" x14ac:dyDescent="0.2">
      <c r="A135" s="87"/>
      <c r="B135" s="64"/>
      <c r="C135" s="64"/>
      <c r="E135" s="84"/>
      <c r="F135" s="64"/>
      <c r="G135" s="64"/>
      <c r="H135" s="64"/>
    </row>
    <row r="136" spans="1:8" s="83" customFormat="1" ht="15.75" customHeight="1" x14ac:dyDescent="0.2">
      <c r="A136" s="87"/>
      <c r="B136" s="64"/>
      <c r="C136" s="64"/>
      <c r="E136" s="84"/>
      <c r="F136" s="64"/>
      <c r="G136" s="64"/>
      <c r="H136" s="64"/>
    </row>
    <row r="137" spans="1:8" s="83" customFormat="1" ht="15.75" customHeight="1" x14ac:dyDescent="0.2">
      <c r="A137" s="87"/>
      <c r="B137" s="64"/>
      <c r="C137" s="64"/>
      <c r="E137" s="84"/>
      <c r="F137" s="64"/>
      <c r="G137" s="64"/>
      <c r="H137" s="64"/>
    </row>
    <row r="138" spans="1:8" s="83" customFormat="1" ht="15.75" customHeight="1" x14ac:dyDescent="0.2">
      <c r="A138" s="87"/>
      <c r="B138" s="64"/>
      <c r="C138" s="64"/>
      <c r="E138" s="84"/>
      <c r="F138" s="64"/>
      <c r="G138" s="64"/>
      <c r="H138" s="64"/>
    </row>
    <row r="139" spans="1:8" s="83" customFormat="1" ht="15.75" customHeight="1" x14ac:dyDescent="0.2">
      <c r="A139" s="87"/>
      <c r="B139" s="64"/>
      <c r="C139" s="64"/>
      <c r="E139" s="84"/>
      <c r="F139" s="64"/>
      <c r="G139" s="64"/>
      <c r="H139" s="64"/>
    </row>
    <row r="140" spans="1:8" s="83" customFormat="1" ht="15.75" customHeight="1" x14ac:dyDescent="0.2">
      <c r="A140" s="87"/>
      <c r="B140" s="64"/>
      <c r="C140" s="64"/>
      <c r="E140" s="84"/>
      <c r="F140" s="64"/>
      <c r="G140" s="64"/>
      <c r="H140" s="64"/>
    </row>
    <row r="141" spans="1:8" s="83" customFormat="1" ht="15.75" customHeight="1" x14ac:dyDescent="0.2">
      <c r="A141" s="87"/>
      <c r="B141" s="64"/>
      <c r="C141" s="64"/>
      <c r="E141" s="84"/>
      <c r="F141" s="64"/>
      <c r="G141" s="64"/>
      <c r="H141" s="64"/>
    </row>
    <row r="142" spans="1:8" s="83" customFormat="1" ht="15.75" customHeight="1" x14ac:dyDescent="0.2">
      <c r="A142" s="87"/>
      <c r="B142" s="64"/>
      <c r="C142" s="64"/>
      <c r="E142" s="84"/>
      <c r="F142" s="64"/>
      <c r="G142" s="64"/>
      <c r="H142" s="64"/>
    </row>
    <row r="143" spans="1:8" s="83" customFormat="1" ht="15.75" customHeight="1" x14ac:dyDescent="0.2">
      <c r="A143" s="87"/>
      <c r="B143" s="64"/>
      <c r="C143" s="64"/>
      <c r="E143" s="84"/>
      <c r="F143" s="64"/>
      <c r="G143" s="64"/>
      <c r="H143" s="64"/>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2025 41&amp;R&amp;"-,Standard"&amp;7&amp;P</oddFooter>
    <evenFooter>&amp;L&amp;"-,Standard"&amp;7&amp;P&amp;R&amp;"-,Standard"&amp;7StatA MV, Statistischer Bericht L223 2025 41</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ColWidth="11.42578125" defaultRowHeight="12" x14ac:dyDescent="0.2"/>
  <cols>
    <col min="1" max="1" width="5.5703125" style="8" customWidth="1"/>
    <col min="2" max="2" width="80.5703125" style="3" customWidth="1"/>
    <col min="3" max="16384" width="11.42578125" style="3"/>
  </cols>
  <sheetData>
    <row r="1" spans="1:2" s="5" customFormat="1" ht="50.1" customHeight="1" x14ac:dyDescent="0.2">
      <c r="A1" s="197" t="s">
        <v>166</v>
      </c>
      <c r="B1" s="197"/>
    </row>
    <row r="2" spans="1:2" ht="11.45" customHeight="1" x14ac:dyDescent="0.2">
      <c r="A2" s="105" t="s">
        <v>31</v>
      </c>
      <c r="B2" s="106" t="s">
        <v>171</v>
      </c>
    </row>
    <row r="3" spans="1:2" ht="8.1" customHeight="1" x14ac:dyDescent="0.2">
      <c r="A3" s="105"/>
      <c r="B3" s="106"/>
    </row>
    <row r="4" spans="1:2" ht="11.45" customHeight="1" x14ac:dyDescent="0.2">
      <c r="A4" s="105"/>
      <c r="B4" s="106"/>
    </row>
    <row r="5" spans="1:2" ht="8.1" customHeight="1" x14ac:dyDescent="0.2">
      <c r="A5" s="105"/>
      <c r="B5" s="106"/>
    </row>
    <row r="6" spans="1:2" ht="11.45" customHeight="1" x14ac:dyDescent="0.2">
      <c r="A6" s="105"/>
      <c r="B6" s="106"/>
    </row>
    <row r="7" spans="1:2" ht="8.1" customHeight="1" x14ac:dyDescent="0.2">
      <c r="A7" s="105"/>
      <c r="B7" s="106"/>
    </row>
    <row r="8" spans="1:2" ht="11.45" customHeight="1" x14ac:dyDescent="0.2">
      <c r="A8" s="105"/>
      <c r="B8" s="106"/>
    </row>
    <row r="9" spans="1:2" ht="8.1" customHeight="1" x14ac:dyDescent="0.2">
      <c r="A9" s="105"/>
      <c r="B9" s="106"/>
    </row>
    <row r="10" spans="1:2" ht="11.45" customHeight="1" x14ac:dyDescent="0.2">
      <c r="A10" s="105"/>
      <c r="B10" s="106"/>
    </row>
    <row r="11" spans="1:2" ht="8.1" customHeight="1" x14ac:dyDescent="0.2">
      <c r="A11" s="105"/>
      <c r="B11" s="106"/>
    </row>
    <row r="12" spans="1:2" ht="11.45" customHeight="1" x14ac:dyDescent="0.2">
      <c r="A12" s="105"/>
      <c r="B12" s="106"/>
    </row>
    <row r="13" spans="1:2" ht="8.1" customHeight="1" x14ac:dyDescent="0.2">
      <c r="A13" s="105"/>
      <c r="B13" s="106"/>
    </row>
    <row r="14" spans="1:2" ht="11.45" customHeight="1" x14ac:dyDescent="0.2">
      <c r="A14" s="105"/>
      <c r="B14" s="106"/>
    </row>
    <row r="15" spans="1:2" ht="8.1" customHeight="1" x14ac:dyDescent="0.2">
      <c r="A15" s="105"/>
      <c r="B15" s="106"/>
    </row>
    <row r="16" spans="1:2" ht="11.45" customHeight="1" x14ac:dyDescent="0.2">
      <c r="A16" s="105"/>
      <c r="B16" s="106"/>
    </row>
    <row r="17" spans="1:2" ht="8.1" customHeight="1" x14ac:dyDescent="0.2">
      <c r="A17" s="105"/>
      <c r="B17" s="106"/>
    </row>
    <row r="18" spans="1:2" ht="11.45" customHeight="1" x14ac:dyDescent="0.2">
      <c r="A18" s="105"/>
      <c r="B18" s="107"/>
    </row>
    <row r="19" spans="1:2" ht="8.1" customHeight="1" x14ac:dyDescent="0.2">
      <c r="A19" s="4"/>
      <c r="B19" s="107"/>
    </row>
    <row r="20" spans="1:2" ht="11.45" customHeight="1" x14ac:dyDescent="0.2">
      <c r="A20" s="4"/>
      <c r="B20" s="107"/>
    </row>
    <row r="21" spans="1:2" ht="8.1" customHeight="1" x14ac:dyDescent="0.2">
      <c r="A21" s="4"/>
      <c r="B21" s="107"/>
    </row>
    <row r="22" spans="1:2" ht="11.45" customHeight="1" x14ac:dyDescent="0.2">
      <c r="A22" s="4"/>
      <c r="B22" s="107"/>
    </row>
    <row r="23" spans="1:2" ht="8.1" customHeight="1" x14ac:dyDescent="0.2">
      <c r="A23" s="4"/>
      <c r="B23" s="107"/>
    </row>
    <row r="24" spans="1:2" ht="11.45" customHeight="1" x14ac:dyDescent="0.2">
      <c r="A24" s="4"/>
      <c r="B24" s="107"/>
    </row>
    <row r="25" spans="1:2" ht="8.1" customHeight="1" x14ac:dyDescent="0.2">
      <c r="A25" s="4"/>
      <c r="B25" s="107"/>
    </row>
    <row r="26" spans="1:2" ht="11.45" customHeight="1" x14ac:dyDescent="0.2">
      <c r="A26" s="4"/>
      <c r="B26" s="107"/>
    </row>
    <row r="27" spans="1:2" ht="8.1" customHeight="1" x14ac:dyDescent="0.2">
      <c r="A27" s="4"/>
      <c r="B27" s="107"/>
    </row>
    <row r="28" spans="1:2" ht="11.45" customHeight="1" x14ac:dyDescent="0.2">
      <c r="A28" s="4"/>
      <c r="B28" s="107"/>
    </row>
    <row r="29" spans="1:2" ht="8.1" customHeight="1" x14ac:dyDescent="0.2">
      <c r="A29" s="4"/>
      <c r="B29" s="107"/>
    </row>
    <row r="30" spans="1:2" ht="11.45" customHeight="1" x14ac:dyDescent="0.2">
      <c r="A30" s="4"/>
      <c r="B30" s="107"/>
    </row>
    <row r="31" spans="1:2" ht="8.1" customHeight="1" x14ac:dyDescent="0.2">
      <c r="A31" s="4"/>
      <c r="B31" s="107"/>
    </row>
    <row r="32" spans="1:2" ht="11.45" customHeight="1" x14ac:dyDescent="0.2">
      <c r="A32" s="4"/>
      <c r="B32" s="107"/>
    </row>
    <row r="33" spans="1:2" ht="8.1" customHeight="1" x14ac:dyDescent="0.2">
      <c r="A33" s="4"/>
      <c r="B33" s="107"/>
    </row>
    <row r="34" spans="1:2" ht="11.45" customHeight="1" x14ac:dyDescent="0.2">
      <c r="A34" s="4"/>
      <c r="B34" s="107"/>
    </row>
    <row r="35" spans="1:2" ht="8.1" customHeight="1" x14ac:dyDescent="0.2">
      <c r="A35" s="4"/>
      <c r="B35" s="107"/>
    </row>
    <row r="36" spans="1:2" ht="11.45" customHeight="1" x14ac:dyDescent="0.2">
      <c r="A36" s="4"/>
      <c r="B36" s="107"/>
    </row>
    <row r="37" spans="1:2" ht="8.1" customHeight="1" x14ac:dyDescent="0.2">
      <c r="A37" s="4"/>
      <c r="B37" s="107"/>
    </row>
    <row r="38" spans="1:2" ht="11.45" customHeight="1" x14ac:dyDescent="0.2">
      <c r="A38" s="4"/>
      <c r="B38" s="107"/>
    </row>
    <row r="39" spans="1:2" ht="8.1" customHeight="1" x14ac:dyDescent="0.2">
      <c r="A39" s="4"/>
      <c r="B39" s="107"/>
    </row>
    <row r="40" spans="1:2" ht="11.45" customHeight="1" x14ac:dyDescent="0.2">
      <c r="A40" s="4"/>
      <c r="B40" s="107"/>
    </row>
    <row r="41" spans="1:2" ht="8.1" customHeight="1" x14ac:dyDescent="0.2">
      <c r="A41" s="4"/>
      <c r="B41" s="107"/>
    </row>
    <row r="42" spans="1:2" ht="11.45" customHeight="1" x14ac:dyDescent="0.2">
      <c r="A42" s="4"/>
      <c r="B42" s="107"/>
    </row>
    <row r="43" spans="1:2" ht="11.45" customHeight="1" x14ac:dyDescent="0.2">
      <c r="A43" s="4"/>
      <c r="B43" s="107"/>
    </row>
    <row r="44" spans="1:2" ht="11.45" customHeight="1" x14ac:dyDescent="0.2">
      <c r="A44" s="4"/>
      <c r="B44" s="107"/>
    </row>
    <row r="45" spans="1:2" ht="11.45" customHeight="1" x14ac:dyDescent="0.2">
      <c r="A45" s="4"/>
      <c r="B45" s="107"/>
    </row>
    <row r="46" spans="1:2" ht="11.45" customHeight="1" x14ac:dyDescent="0.2">
      <c r="A46" s="108"/>
    </row>
    <row r="47" spans="1:2" ht="11.45" customHeight="1" x14ac:dyDescent="0.2">
      <c r="A47" s="4"/>
    </row>
    <row r="48" spans="1:2" ht="11.45" customHeight="1" x14ac:dyDescent="0.2">
      <c r="A48" s="4"/>
    </row>
    <row r="49" spans="1:1" ht="11.45" customHeight="1" x14ac:dyDescent="0.2">
      <c r="A49" s="4"/>
    </row>
    <row r="50" spans="1:1" ht="11.45" customHeight="1" x14ac:dyDescent="0.2">
      <c r="A50" s="4"/>
    </row>
    <row r="51" spans="1:1" ht="11.45" customHeight="1" x14ac:dyDescent="0.2">
      <c r="A51" s="4"/>
    </row>
    <row r="52" spans="1:1" ht="11.45" customHeight="1" x14ac:dyDescent="0.2">
      <c r="A52" s="4"/>
    </row>
    <row r="53" spans="1:1" ht="11.45" customHeight="1" x14ac:dyDescent="0.2">
      <c r="A53" s="4"/>
    </row>
    <row r="54" spans="1:1" ht="11.45" customHeight="1" x14ac:dyDescent="0.2">
      <c r="A54" s="108"/>
    </row>
    <row r="55" spans="1:1" ht="11.45" customHeight="1" x14ac:dyDescent="0.2">
      <c r="A55" s="4"/>
    </row>
    <row r="56" spans="1:1" ht="11.45" customHeight="1" x14ac:dyDescent="0.2">
      <c r="A56" s="109"/>
    </row>
    <row r="57" spans="1:1" ht="11.45" customHeight="1" x14ac:dyDescent="0.2">
      <c r="A57" s="4"/>
    </row>
    <row r="58" spans="1:1" ht="11.45" customHeight="1" x14ac:dyDescent="0.2">
      <c r="A58" s="108"/>
    </row>
    <row r="59" spans="1:1" ht="11.45" customHeight="1" x14ac:dyDescent="0.2">
      <c r="A59" s="4"/>
    </row>
    <row r="60" spans="1:1" ht="11.45" customHeight="1" x14ac:dyDescent="0.2">
      <c r="A60" s="109"/>
    </row>
    <row r="61" spans="1:1" ht="11.45" customHeight="1" x14ac:dyDescent="0.2">
      <c r="A61" s="4"/>
    </row>
    <row r="62" spans="1:1" ht="11.45" customHeight="1" x14ac:dyDescent="0.2">
      <c r="A62" s="4"/>
    </row>
    <row r="63" spans="1:1" ht="12.2" customHeight="1" x14ac:dyDescent="0.2"/>
    <row r="64" spans="1:1"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2025 41&amp;R&amp;"-,Standard"&amp;7&amp;P</oddFooter>
    <evenFooter>&amp;L&amp;"-,Standard"&amp;7&amp;P&amp;R&amp;"-,Standard"&amp;7StatA MV, Statistischer Bericht L223 2025 41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ColWidth="11.42578125" defaultRowHeight="12" x14ac:dyDescent="0.2"/>
  <cols>
    <col min="1" max="1" width="10.5703125" style="3" customWidth="1"/>
    <col min="2" max="2" width="72.5703125" style="3" customWidth="1"/>
    <col min="3" max="3" width="8.5703125" style="3" customWidth="1"/>
    <col min="4" max="16384" width="11.42578125" style="3"/>
  </cols>
  <sheetData>
    <row r="1" spans="1:3" ht="50.1" customHeight="1" x14ac:dyDescent="0.2">
      <c r="A1" s="165" t="s">
        <v>163</v>
      </c>
      <c r="B1" s="165"/>
      <c r="C1" s="165"/>
    </row>
    <row r="2" spans="1:3" s="4" customFormat="1" ht="23.1" customHeight="1" x14ac:dyDescent="0.2">
      <c r="C2" s="4" t="s">
        <v>24</v>
      </c>
    </row>
    <row r="3" spans="1:3" s="5" customFormat="1" ht="30.2" customHeight="1" x14ac:dyDescent="0.2">
      <c r="A3" s="166" t="s">
        <v>164</v>
      </c>
      <c r="B3" s="166"/>
      <c r="C3" s="4">
        <v>3</v>
      </c>
    </row>
    <row r="4" spans="1:3" s="5" customFormat="1" ht="30.2" customHeight="1" x14ac:dyDescent="0.2">
      <c r="A4" s="166" t="s">
        <v>165</v>
      </c>
      <c r="B4" s="166"/>
      <c r="C4" s="4">
        <v>4</v>
      </c>
    </row>
    <row r="5" spans="1:3" s="5" customFormat="1" ht="36" customHeight="1" x14ac:dyDescent="0.2">
      <c r="A5" s="6" t="s">
        <v>25</v>
      </c>
      <c r="B5" s="7" t="s">
        <v>181</v>
      </c>
      <c r="C5" s="8">
        <v>5</v>
      </c>
    </row>
    <row r="6" spans="1:3" s="5" customFormat="1" ht="8.1" customHeight="1" x14ac:dyDescent="0.2">
      <c r="A6" s="6"/>
      <c r="B6" s="9"/>
      <c r="C6" s="8"/>
    </row>
    <row r="7" spans="1:3" s="5" customFormat="1" ht="36" customHeight="1" x14ac:dyDescent="0.2">
      <c r="A7" s="6" t="s">
        <v>26</v>
      </c>
      <c r="B7" s="7" t="s">
        <v>182</v>
      </c>
      <c r="C7" s="8">
        <v>6</v>
      </c>
    </row>
    <row r="8" spans="1:3" s="5" customFormat="1" ht="8.1" customHeight="1" x14ac:dyDescent="0.2">
      <c r="A8" s="6"/>
      <c r="B8" s="9"/>
      <c r="C8" s="8"/>
    </row>
    <row r="9" spans="1:3" s="5" customFormat="1" ht="24" customHeight="1" x14ac:dyDescent="0.2">
      <c r="A9" s="10" t="s">
        <v>27</v>
      </c>
      <c r="B9" s="11" t="s">
        <v>183</v>
      </c>
      <c r="C9" s="8">
        <v>7</v>
      </c>
    </row>
    <row r="10" spans="1:3" s="5" customFormat="1" ht="8.1" customHeight="1" x14ac:dyDescent="0.2">
      <c r="A10" s="6"/>
      <c r="B10" s="9"/>
      <c r="C10" s="8"/>
    </row>
    <row r="11" spans="1:3" s="5" customFormat="1" ht="36" customHeight="1" x14ac:dyDescent="0.2">
      <c r="A11" s="6" t="s">
        <v>28</v>
      </c>
      <c r="B11" s="7" t="s">
        <v>184</v>
      </c>
      <c r="C11" s="8">
        <v>8</v>
      </c>
    </row>
    <row r="12" spans="1:3" s="5" customFormat="1" ht="8.1" customHeight="1" x14ac:dyDescent="0.2">
      <c r="A12" s="6"/>
      <c r="B12" s="9"/>
      <c r="C12" s="8"/>
    </row>
    <row r="13" spans="1:3" s="5" customFormat="1" ht="36" customHeight="1" x14ac:dyDescent="0.2">
      <c r="A13" s="6" t="s">
        <v>29</v>
      </c>
      <c r="B13" s="7" t="s">
        <v>185</v>
      </c>
      <c r="C13" s="8">
        <v>10</v>
      </c>
    </row>
    <row r="14" spans="1:3" s="5" customFormat="1" ht="8.1" customHeight="1" x14ac:dyDescent="0.2">
      <c r="A14" s="6"/>
      <c r="B14" s="9"/>
      <c r="C14" s="4"/>
    </row>
    <row r="15" spans="1:3" s="5" customFormat="1" ht="24" customHeight="1" x14ac:dyDescent="0.2">
      <c r="A15" s="10" t="s">
        <v>30</v>
      </c>
      <c r="B15" s="11" t="s">
        <v>186</v>
      </c>
      <c r="C15" s="4">
        <v>11</v>
      </c>
    </row>
    <row r="16" spans="1:3" ht="30.2" customHeight="1" x14ac:dyDescent="0.2">
      <c r="A16" s="166" t="s">
        <v>166</v>
      </c>
      <c r="B16" s="166"/>
      <c r="C16" s="5">
        <v>12</v>
      </c>
    </row>
    <row r="17" spans="1:2" x14ac:dyDescent="0.2">
      <c r="A17" s="9"/>
      <c r="B17" s="9"/>
    </row>
    <row r="18" spans="1:2" x14ac:dyDescent="0.2">
      <c r="A18" s="9"/>
      <c r="B18" s="9"/>
    </row>
    <row r="19" spans="1:2" x14ac:dyDescent="0.2">
      <c r="A19" s="9"/>
      <c r="B19" s="9"/>
    </row>
    <row r="20" spans="1:2" x14ac:dyDescent="0.2">
      <c r="A20" s="9"/>
      <c r="B20" s="9"/>
    </row>
    <row r="21" spans="1:2" x14ac:dyDescent="0.2">
      <c r="A21" s="9"/>
      <c r="B21" s="9"/>
    </row>
    <row r="22" spans="1:2" x14ac:dyDescent="0.2">
      <c r="A22" s="9"/>
      <c r="B22" s="9"/>
    </row>
    <row r="23" spans="1:2" x14ac:dyDescent="0.2">
      <c r="A23" s="9"/>
      <c r="B23" s="9"/>
    </row>
    <row r="24" spans="1:2" x14ac:dyDescent="0.2">
      <c r="A24" s="9"/>
      <c r="B24" s="9"/>
    </row>
    <row r="25" spans="1:2" x14ac:dyDescent="0.2">
      <c r="A25" s="9"/>
      <c r="B25" s="9"/>
    </row>
    <row r="26" spans="1:2" x14ac:dyDescent="0.2">
      <c r="A26" s="9"/>
      <c r="B26" s="9"/>
    </row>
    <row r="27" spans="1:2" x14ac:dyDescent="0.2">
      <c r="A27" s="9"/>
      <c r="B27" s="9"/>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2025 41&amp;R&amp;"-,Standard"&amp;7&amp;P</oddFooter>
    <evenFooter>&amp;L&amp;"-,Standard"&amp;7&amp;P&amp;R&amp;"-,Standard"&amp;7StatA MV, Statistischer Bericht L223 2025 41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68"/>
  <sheetViews>
    <sheetView zoomScale="140" zoomScaleNormal="140" workbookViewId="0"/>
  </sheetViews>
  <sheetFormatPr baseColWidth="10" defaultColWidth="11.42578125" defaultRowHeight="12.75" x14ac:dyDescent="0.2"/>
  <cols>
    <col min="1" max="1" width="92.5703125" style="1" customWidth="1"/>
    <col min="2" max="16384" width="11.42578125" style="1"/>
  </cols>
  <sheetData>
    <row r="1" spans="1:2" ht="50.1" customHeight="1" x14ac:dyDescent="0.2">
      <c r="A1" s="16" t="s">
        <v>164</v>
      </c>
      <c r="B1" s="12"/>
    </row>
    <row r="2" spans="1:2" ht="12.2" customHeight="1" x14ac:dyDescent="0.2"/>
    <row r="3" spans="1:2" ht="12.2" customHeight="1" x14ac:dyDescent="0.2"/>
    <row r="4" spans="1:2" ht="12.2" customHeight="1" x14ac:dyDescent="0.2"/>
    <row r="5" spans="1:2" ht="12.2" customHeight="1" x14ac:dyDescent="0.2"/>
    <row r="6" spans="1:2" ht="12.2" customHeight="1" x14ac:dyDescent="0.2"/>
    <row r="7" spans="1:2" ht="12.2" customHeight="1" x14ac:dyDescent="0.2"/>
    <row r="8" spans="1:2" ht="12.2" customHeight="1" x14ac:dyDescent="0.2"/>
    <row r="9" spans="1:2" ht="12.2" customHeight="1" x14ac:dyDescent="0.2"/>
    <row r="10" spans="1:2" ht="12.2" customHeight="1" x14ac:dyDescent="0.2"/>
    <row r="11" spans="1:2" ht="12.2" customHeight="1" x14ac:dyDescent="0.2"/>
    <row r="12" spans="1:2" ht="12.2" customHeight="1" x14ac:dyDescent="0.2"/>
    <row r="13" spans="1:2" ht="12.2" customHeight="1" x14ac:dyDescent="0.2"/>
    <row r="14" spans="1:2" ht="12.2" customHeight="1" x14ac:dyDescent="0.2"/>
    <row r="15" spans="1:2" ht="12.2" customHeight="1" x14ac:dyDescent="0.2"/>
    <row r="16" spans="1:2" ht="12.2" customHeight="1" x14ac:dyDescent="0.2"/>
    <row r="17" spans="1:1" ht="12.2" customHeight="1" x14ac:dyDescent="0.2"/>
    <row r="18" spans="1:1" ht="12.2" customHeight="1" x14ac:dyDescent="0.2"/>
    <row r="19" spans="1:1" ht="12.2" customHeight="1" x14ac:dyDescent="0.2"/>
    <row r="20" spans="1:1" ht="12.2" customHeight="1" x14ac:dyDescent="0.2"/>
    <row r="21" spans="1:1" ht="12.2" customHeight="1" x14ac:dyDescent="0.2"/>
    <row r="22" spans="1:1" ht="12.2" customHeight="1" x14ac:dyDescent="0.2"/>
    <row r="23" spans="1:1" ht="12.2" customHeight="1" x14ac:dyDescent="0.2"/>
    <row r="24" spans="1:1" s="2" customFormat="1" ht="30.2" customHeight="1" x14ac:dyDescent="0.2">
      <c r="A24" s="17" t="s">
        <v>167</v>
      </c>
    </row>
    <row r="25" spans="1:1" ht="12.2" customHeight="1" x14ac:dyDescent="0.2"/>
    <row r="26" spans="1:1" ht="12.2" customHeight="1" x14ac:dyDescent="0.2"/>
    <row r="27" spans="1:1" ht="12.2" customHeight="1" x14ac:dyDescent="0.2"/>
    <row r="28" spans="1:1" ht="12.2" customHeight="1" x14ac:dyDescent="0.2"/>
    <row r="29" spans="1:1" ht="12.2" customHeight="1" x14ac:dyDescent="0.2"/>
    <row r="30" spans="1:1" ht="12.2" customHeight="1" x14ac:dyDescent="0.2"/>
    <row r="31" spans="1:1" ht="12.2" customHeight="1" x14ac:dyDescent="0.2"/>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2025 41&amp;R&amp;"-,Standard"&amp;7&amp;P</oddFooter>
    <evenFooter>&amp;L&amp;"-,Standard"&amp;7&amp;P&amp;R&amp;"-,Standard"&amp;7StatA MV, Statistischer Bericht L223 2025 41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2"/>
  <sheetViews>
    <sheetView zoomScale="140" zoomScaleNormal="140" workbookViewId="0">
      <selection sqref="A1:C1"/>
    </sheetView>
  </sheetViews>
  <sheetFormatPr baseColWidth="10" defaultColWidth="11.42578125" defaultRowHeight="12" x14ac:dyDescent="0.2"/>
  <cols>
    <col min="1" max="1" width="3.5703125" style="14" customWidth="1"/>
    <col min="2" max="2" width="52.5703125" style="14" customWidth="1"/>
    <col min="3" max="3" width="35.5703125" style="15" customWidth="1"/>
    <col min="4" max="16384" width="11.42578125" style="14"/>
  </cols>
  <sheetData>
    <row r="1" spans="1:3" s="44" customFormat="1" ht="50.1" customHeight="1" x14ac:dyDescent="0.25">
      <c r="A1" s="167" t="s">
        <v>35</v>
      </c>
      <c r="B1" s="167"/>
      <c r="C1" s="167"/>
    </row>
    <row r="2" spans="1:3" ht="11.45" customHeight="1" x14ac:dyDescent="0.2">
      <c r="A2" s="168" t="s">
        <v>36</v>
      </c>
      <c r="B2" s="169" t="s">
        <v>37</v>
      </c>
      <c r="C2" s="170" t="s">
        <v>38</v>
      </c>
    </row>
    <row r="3" spans="1:3" s="13" customFormat="1" ht="11.45" customHeight="1" x14ac:dyDescent="0.2">
      <c r="A3" s="168"/>
      <c r="B3" s="169"/>
      <c r="C3" s="170"/>
    </row>
    <row r="4" spans="1:3" ht="11.45" customHeight="1" x14ac:dyDescent="0.2">
      <c r="A4" s="18"/>
      <c r="B4" s="19"/>
      <c r="C4" s="20"/>
    </row>
    <row r="5" spans="1:3" ht="34.5" customHeight="1" x14ac:dyDescent="0.2">
      <c r="A5" s="21">
        <f>IF(C5&lt;&gt;"",COUNTA($C5:C$5),"")</f>
        <v>1</v>
      </c>
      <c r="B5" s="22" t="s">
        <v>107</v>
      </c>
      <c r="C5" s="23" t="s">
        <v>39</v>
      </c>
    </row>
    <row r="6" spans="1:3" ht="23.1" customHeight="1" x14ac:dyDescent="0.2">
      <c r="A6" s="21">
        <f>IF(C6&lt;&gt;"",COUNTA($C$5:C6),"")</f>
        <v>2</v>
      </c>
      <c r="B6" s="22" t="s">
        <v>40</v>
      </c>
      <c r="C6" s="24" t="s">
        <v>41</v>
      </c>
    </row>
    <row r="7" spans="1:3" ht="22.7" customHeight="1" x14ac:dyDescent="0.2">
      <c r="A7" s="21">
        <f>IF(C7&lt;&gt;"",COUNTA($C$5:C7),"")</f>
        <v>3</v>
      </c>
      <c r="B7" s="25" t="s">
        <v>168</v>
      </c>
      <c r="C7" s="24" t="s">
        <v>42</v>
      </c>
    </row>
    <row r="8" spans="1:3" ht="11.45" customHeight="1" x14ac:dyDescent="0.2">
      <c r="A8" s="21">
        <f>IF(C8&lt;&gt;"",COUNTA($C$5:C8),"")</f>
        <v>4</v>
      </c>
      <c r="B8" s="26" t="s">
        <v>43</v>
      </c>
      <c r="C8" s="24" t="s">
        <v>44</v>
      </c>
    </row>
    <row r="9" spans="1:3" ht="34.5" customHeight="1" x14ac:dyDescent="0.2">
      <c r="A9" s="21">
        <f>IF(C9&lt;&gt;"",COUNTA($C$5:C9),"")</f>
        <v>5</v>
      </c>
      <c r="B9" s="22" t="s">
        <v>45</v>
      </c>
      <c r="C9" s="24" t="s">
        <v>46</v>
      </c>
    </row>
    <row r="10" spans="1:3" ht="11.45" customHeight="1" x14ac:dyDescent="0.2">
      <c r="A10" s="21">
        <f>IF(C10&lt;&gt;"",COUNTA($C$5:C10),"")</f>
        <v>6</v>
      </c>
      <c r="B10" s="26" t="s">
        <v>47</v>
      </c>
      <c r="C10" s="24" t="s">
        <v>48</v>
      </c>
    </row>
    <row r="11" spans="1:3" ht="8.1" customHeight="1" x14ac:dyDescent="0.2">
      <c r="A11" s="21" t="str">
        <f>IF(C11&lt;&gt;"",COUNTA($C$5:C11),"")</f>
        <v/>
      </c>
      <c r="B11" s="27"/>
      <c r="C11" s="28"/>
    </row>
    <row r="12" spans="1:3" s="32" customFormat="1" ht="11.45" customHeight="1" x14ac:dyDescent="0.2">
      <c r="A12" s="29">
        <f>IF(C12&lt;&gt;"",COUNTA($C$5:C12),"")</f>
        <v>7</v>
      </c>
      <c r="B12" s="30" t="s">
        <v>49</v>
      </c>
      <c r="C12" s="31" t="s">
        <v>50</v>
      </c>
    </row>
    <row r="13" spans="1:3" ht="8.1" customHeight="1" x14ac:dyDescent="0.2">
      <c r="A13" s="21" t="str">
        <f>IF(C13&lt;&gt;"",COUNTA($C$5:C13),"")</f>
        <v/>
      </c>
      <c r="B13" s="27"/>
      <c r="C13" s="28"/>
    </row>
    <row r="14" spans="1:3" ht="11.45" customHeight="1" x14ac:dyDescent="0.2">
      <c r="A14" s="21">
        <f>IF(C14&lt;&gt;"",COUNTA($C$5:C14),"")</f>
        <v>8</v>
      </c>
      <c r="B14" s="33" t="s">
        <v>51</v>
      </c>
      <c r="C14" s="34" t="s">
        <v>158</v>
      </c>
    </row>
    <row r="15" spans="1:3" ht="11.45" customHeight="1" x14ac:dyDescent="0.2">
      <c r="A15" s="21">
        <f>IF(C15&lt;&gt;"",COUNTA($C$5:C15),"")</f>
        <v>9</v>
      </c>
      <c r="B15" s="26" t="s">
        <v>126</v>
      </c>
      <c r="C15" s="34">
        <v>7851</v>
      </c>
    </row>
    <row r="16" spans="1:3" ht="11.45" customHeight="1" x14ac:dyDescent="0.2">
      <c r="A16" s="21">
        <f>IF(C16&lt;&gt;"",COUNTA($C$5:C16),"")</f>
        <v>10</v>
      </c>
      <c r="B16" s="26" t="s">
        <v>52</v>
      </c>
      <c r="C16" s="34" t="s">
        <v>53</v>
      </c>
    </row>
    <row r="17" spans="1:3" ht="11.45" customHeight="1" x14ac:dyDescent="0.2">
      <c r="A17" s="21">
        <f>IF(C17&lt;&gt;"",COUNTA($C$5:C17),"")</f>
        <v>11</v>
      </c>
      <c r="B17" s="26" t="s">
        <v>54</v>
      </c>
      <c r="C17" s="34" t="s">
        <v>55</v>
      </c>
    </row>
    <row r="18" spans="1:3" ht="11.45" customHeight="1" x14ac:dyDescent="0.2">
      <c r="A18" s="21">
        <f>IF(C18&lt;&gt;"",COUNTA($C$5:C18),"")</f>
        <v>12</v>
      </c>
      <c r="B18" s="26" t="s">
        <v>47</v>
      </c>
      <c r="C18" s="34" t="s">
        <v>56</v>
      </c>
    </row>
    <row r="19" spans="1:3" ht="8.1" customHeight="1" x14ac:dyDescent="0.2">
      <c r="A19" s="21" t="str">
        <f>IF(C19&lt;&gt;"",COUNTA($C$5:C19),"")</f>
        <v/>
      </c>
      <c r="B19" s="27"/>
      <c r="C19" s="28"/>
    </row>
    <row r="20" spans="1:3" s="32" customFormat="1" ht="11.45" customHeight="1" x14ac:dyDescent="0.2">
      <c r="A20" s="29">
        <f>IF(C20&lt;&gt;"",COUNTA($C$5:C20),"")</f>
        <v>13</v>
      </c>
      <c r="B20" s="30" t="s">
        <v>57</v>
      </c>
      <c r="C20" s="31" t="s">
        <v>58</v>
      </c>
    </row>
    <row r="21" spans="1:3" ht="8.1" customHeight="1" x14ac:dyDescent="0.2">
      <c r="A21" s="21" t="str">
        <f>IF(C21&lt;&gt;"",COUNTA($C$5:C21),"")</f>
        <v/>
      </c>
      <c r="B21" s="27"/>
      <c r="C21" s="28"/>
    </row>
    <row r="22" spans="1:3" s="32" customFormat="1" ht="11.45" customHeight="1" x14ac:dyDescent="0.2">
      <c r="A22" s="29">
        <f>IF(C22&lt;&gt;"",COUNTA($C$5:C22),"")</f>
        <v>14</v>
      </c>
      <c r="B22" s="30" t="s">
        <v>59</v>
      </c>
      <c r="C22" s="31" t="s">
        <v>60</v>
      </c>
    </row>
    <row r="23" spans="1:3" ht="43.5" customHeight="1" x14ac:dyDescent="0.2">
      <c r="A23" s="21" t="str">
        <f>IF(C23&lt;&gt;"",COUNTA($C$5:C23),"")</f>
        <v/>
      </c>
      <c r="B23" s="27"/>
      <c r="C23" s="28"/>
    </row>
    <row r="24" spans="1:3" ht="23.1" customHeight="1" x14ac:dyDescent="0.2">
      <c r="A24" s="21">
        <f>IF(C24&lt;&gt;"",COUNTA($C$5:C24),"")</f>
        <v>15</v>
      </c>
      <c r="B24" s="22" t="s">
        <v>61</v>
      </c>
      <c r="C24" s="24" t="s">
        <v>193</v>
      </c>
    </row>
    <row r="25" spans="1:3" ht="11.45" customHeight="1" x14ac:dyDescent="0.2">
      <c r="A25" s="21">
        <f>IF(C25&lt;&gt;"",COUNTA($C$5:C25),"")</f>
        <v>16</v>
      </c>
      <c r="B25" s="26" t="s">
        <v>111</v>
      </c>
      <c r="C25" s="24">
        <v>6021</v>
      </c>
    </row>
    <row r="26" spans="1:3" ht="11.45" customHeight="1" x14ac:dyDescent="0.2">
      <c r="A26" s="21">
        <f>IF(C26&lt;&gt;"",COUNTA($C$5:C26),"")</f>
        <v>17</v>
      </c>
      <c r="B26" s="26" t="s">
        <v>112</v>
      </c>
      <c r="C26" s="24" t="s">
        <v>62</v>
      </c>
    </row>
    <row r="27" spans="1:3" ht="11.45" customHeight="1" x14ac:dyDescent="0.2">
      <c r="A27" s="21">
        <f>IF(C27&lt;&gt;"",COUNTA($C$5:C27),"")</f>
        <v>18</v>
      </c>
      <c r="B27" s="26" t="s">
        <v>113</v>
      </c>
      <c r="C27" s="24" t="s">
        <v>192</v>
      </c>
    </row>
    <row r="28" spans="1:3" ht="11.45" customHeight="1" x14ac:dyDescent="0.2">
      <c r="A28" s="21">
        <f>IF(C28&lt;&gt;"",COUNTA($C$5:C28),"")</f>
        <v>19</v>
      </c>
      <c r="B28" s="35" t="s">
        <v>63</v>
      </c>
      <c r="C28" s="24">
        <v>6111</v>
      </c>
    </row>
    <row r="29" spans="1:3" ht="11.45" customHeight="1" x14ac:dyDescent="0.2">
      <c r="A29" s="21">
        <f>IF(C29&lt;&gt;"",COUNTA($C$5:C29),"")</f>
        <v>20</v>
      </c>
      <c r="B29" s="35" t="s">
        <v>64</v>
      </c>
      <c r="C29" s="24" t="s">
        <v>65</v>
      </c>
    </row>
    <row r="30" spans="1:3" ht="11.45" customHeight="1" x14ac:dyDescent="0.2">
      <c r="A30" s="21">
        <f>IF(C30&lt;&gt;"",COUNTA($C$5:C30),"")</f>
        <v>21</v>
      </c>
      <c r="B30" s="35" t="s">
        <v>66</v>
      </c>
      <c r="C30" s="34">
        <v>6141</v>
      </c>
    </row>
    <row r="31" spans="1:3" ht="11.45" customHeight="1" x14ac:dyDescent="0.2">
      <c r="A31" s="21">
        <f>IF(C31&lt;&gt;"",COUNTA($C$5:C31),"")</f>
        <v>22</v>
      </c>
      <c r="B31" s="35" t="s">
        <v>67</v>
      </c>
      <c r="C31" s="34" t="s">
        <v>153</v>
      </c>
    </row>
    <row r="32" spans="1:3" ht="11.45" customHeight="1" x14ac:dyDescent="0.2">
      <c r="A32" s="21">
        <f>IF(C32&lt;&gt;"",COUNTA($C$5:C32),"")</f>
        <v>23</v>
      </c>
      <c r="B32" s="35" t="s">
        <v>68</v>
      </c>
      <c r="C32" s="34" t="s">
        <v>69</v>
      </c>
    </row>
    <row r="33" spans="1:3" ht="46.15" customHeight="1" x14ac:dyDescent="0.2">
      <c r="A33" s="21">
        <f>IF(C33&lt;&gt;"",COUNTA($C$5:C33),"")</f>
        <v>24</v>
      </c>
      <c r="B33" s="36" t="s">
        <v>70</v>
      </c>
      <c r="C33" s="24" t="s">
        <v>71</v>
      </c>
    </row>
    <row r="34" spans="1:3" ht="11.45" customHeight="1" x14ac:dyDescent="0.2">
      <c r="A34" s="21">
        <f>IF(C34&lt;&gt;"",COUNTA($C$5:C34),"")</f>
        <v>25</v>
      </c>
      <c r="B34" s="26" t="s">
        <v>47</v>
      </c>
      <c r="C34" s="37" t="s">
        <v>48</v>
      </c>
    </row>
    <row r="35" spans="1:3" ht="8.1" customHeight="1" x14ac:dyDescent="0.2">
      <c r="A35" s="21" t="str">
        <f>IF(C35&lt;&gt;"",COUNTA($C$5:C35),"")</f>
        <v/>
      </c>
      <c r="B35" s="27"/>
      <c r="C35" s="28"/>
    </row>
    <row r="36" spans="1:3" s="32" customFormat="1" ht="11.45" customHeight="1" x14ac:dyDescent="0.2">
      <c r="A36" s="29">
        <f>IF(C36&lt;&gt;"",COUNTA($C$5:C36),"")</f>
        <v>26</v>
      </c>
      <c r="B36" s="30" t="s">
        <v>72</v>
      </c>
      <c r="C36" s="31" t="s">
        <v>73</v>
      </c>
    </row>
    <row r="37" spans="1:3" ht="8.1" customHeight="1" x14ac:dyDescent="0.2">
      <c r="A37" s="21" t="str">
        <f>IF(C37&lt;&gt;"",COUNTA($C$5:C37),"")</f>
        <v/>
      </c>
      <c r="B37" s="27"/>
      <c r="C37" s="28"/>
    </row>
    <row r="38" spans="1:3" ht="11.45" customHeight="1" x14ac:dyDescent="0.2">
      <c r="A38" s="21">
        <f>IF(C38&lt;&gt;"",COUNTA($C$5:C38),"")</f>
        <v>27</v>
      </c>
      <c r="B38" s="38" t="s">
        <v>74</v>
      </c>
      <c r="C38" s="37">
        <v>6811</v>
      </c>
    </row>
    <row r="39" spans="1:3" ht="11.45" customHeight="1" x14ac:dyDescent="0.2">
      <c r="A39" s="21">
        <f>IF(C39&lt;&gt;"",COUNTA($C$5:C39),"")</f>
        <v>28</v>
      </c>
      <c r="B39" s="38" t="s">
        <v>75</v>
      </c>
      <c r="C39" s="37" t="s">
        <v>76</v>
      </c>
    </row>
    <row r="40" spans="1:3" ht="23.1" customHeight="1" x14ac:dyDescent="0.2">
      <c r="A40" s="21">
        <f>IF(C40&lt;&gt;"",COUNTA($C$5:C40),"")</f>
        <v>29</v>
      </c>
      <c r="B40" s="36" t="s">
        <v>77</v>
      </c>
      <c r="C40" s="23" t="s">
        <v>159</v>
      </c>
    </row>
    <row r="41" spans="1:3" ht="11.45" customHeight="1" x14ac:dyDescent="0.2">
      <c r="A41" s="21">
        <f>IF(C41&lt;&gt;"",COUNTA($C$5:C41),"")</f>
        <v>30</v>
      </c>
      <c r="B41" s="26" t="s">
        <v>47</v>
      </c>
      <c r="C41" s="37" t="s">
        <v>56</v>
      </c>
    </row>
    <row r="42" spans="1:3" ht="8.1" customHeight="1" x14ac:dyDescent="0.2">
      <c r="A42" s="21" t="str">
        <f>IF(C42&lt;&gt;"",COUNTA($C$5:C42),"")</f>
        <v/>
      </c>
      <c r="B42" s="27"/>
      <c r="C42" s="28"/>
    </row>
    <row r="43" spans="1:3" s="32" customFormat="1" ht="11.45" customHeight="1" x14ac:dyDescent="0.2">
      <c r="A43" s="29">
        <f>IF(C43&lt;&gt;"",COUNTA($C$5:C43),"")</f>
        <v>31</v>
      </c>
      <c r="B43" s="39" t="s">
        <v>78</v>
      </c>
      <c r="C43" s="31" t="s">
        <v>79</v>
      </c>
    </row>
    <row r="44" spans="1:3" ht="8.1" customHeight="1" x14ac:dyDescent="0.2">
      <c r="A44" s="21" t="str">
        <f>IF(C44&lt;&gt;"",COUNTA($C$5:C44),"")</f>
        <v/>
      </c>
      <c r="B44" s="27"/>
      <c r="C44" s="28"/>
    </row>
    <row r="45" spans="1:3" s="32" customFormat="1" ht="11.45" customHeight="1" x14ac:dyDescent="0.2">
      <c r="A45" s="29">
        <f>IF(C45&lt;&gt;"",COUNTA($C$5:C45),"")</f>
        <v>32</v>
      </c>
      <c r="B45" s="40" t="s">
        <v>80</v>
      </c>
      <c r="C45" s="31" t="s">
        <v>81</v>
      </c>
    </row>
    <row r="46" spans="1:3" ht="8.1" customHeight="1" x14ac:dyDescent="0.2">
      <c r="A46" s="21" t="str">
        <f>IF(C46&lt;&gt;"",COUNTA($C$5:C46),"")</f>
        <v/>
      </c>
      <c r="B46" s="27"/>
      <c r="C46" s="28"/>
    </row>
    <row r="47" spans="1:3" s="32" customFormat="1" ht="11.45" customHeight="1" x14ac:dyDescent="0.2">
      <c r="A47" s="29">
        <f>IF(C47&lt;&gt;"",COUNTA($C$5:C47),"")</f>
        <v>33</v>
      </c>
      <c r="B47" s="41" t="s">
        <v>33</v>
      </c>
      <c r="C47" s="42" t="s">
        <v>82</v>
      </c>
    </row>
    <row r="48" spans="1:3" ht="8.1" customHeight="1" x14ac:dyDescent="0.2">
      <c r="A48" s="21" t="str">
        <f>IF(C48&lt;&gt;"",COUNTA($C$5:C48),"")</f>
        <v/>
      </c>
      <c r="B48" s="27"/>
      <c r="C48" s="28"/>
    </row>
    <row r="49" spans="1:3" s="32" customFormat="1" ht="11.45" customHeight="1" x14ac:dyDescent="0.2">
      <c r="A49" s="29">
        <f>IF(C49&lt;&gt;"",COUNTA($C$5:C49),"")</f>
        <v>34</v>
      </c>
      <c r="B49" s="41" t="s">
        <v>34</v>
      </c>
      <c r="C49" s="42" t="s">
        <v>83</v>
      </c>
    </row>
    <row r="50" spans="1:3" ht="8.1" customHeight="1" x14ac:dyDescent="0.2">
      <c r="A50" s="21" t="str">
        <f>IF(C50&lt;&gt;"",COUNTA($C$5:C50),"")</f>
        <v/>
      </c>
      <c r="B50" s="27"/>
      <c r="C50" s="28"/>
    </row>
    <row r="51" spans="1:3" ht="24" x14ac:dyDescent="0.2">
      <c r="A51" s="21">
        <f>IF(C51&lt;&gt;"",COUNTA($C$5:C51),"")</f>
        <v>35</v>
      </c>
      <c r="B51" s="43" t="s">
        <v>169</v>
      </c>
      <c r="C51" s="37" t="s">
        <v>84</v>
      </c>
    </row>
    <row r="52" spans="1:3" ht="24" x14ac:dyDescent="0.2">
      <c r="A52" s="21">
        <f>IF(C52&lt;&gt;"",COUNTA($C$5:C52),"")</f>
        <v>36</v>
      </c>
      <c r="B52" s="43" t="s">
        <v>170</v>
      </c>
      <c r="C52" s="37" t="s">
        <v>85</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2025 41&amp;R&amp;"-,Standard"&amp;7&amp;P</oddFooter>
    <evenFooter>&amp;L&amp;"-,Standard"&amp;7&amp;P&amp;R&amp;"-,Standard"&amp;7StatA MV, Statistischer Bericht L223 2025 41</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25" x14ac:dyDescent="0.2"/>
  <cols>
    <col min="1" max="1" width="3.5703125" style="57" customWidth="1"/>
    <col min="2" max="2" width="40.5703125" style="51" customWidth="1"/>
    <col min="3" max="3" width="23.5703125" style="56" customWidth="1"/>
    <col min="4" max="4" width="23.5703125" style="51" customWidth="1"/>
    <col min="5" max="16384" width="11.42578125" style="51"/>
  </cols>
  <sheetData>
    <row r="1" spans="1:4" s="50" customFormat="1" ht="50.1" customHeight="1" x14ac:dyDescent="0.2">
      <c r="A1" s="175" t="s">
        <v>25</v>
      </c>
      <c r="B1" s="176"/>
      <c r="C1" s="173" t="s">
        <v>187</v>
      </c>
      <c r="D1" s="174"/>
    </row>
    <row r="2" spans="1:4" ht="11.45" customHeight="1" x14ac:dyDescent="0.2">
      <c r="A2" s="177" t="s">
        <v>93</v>
      </c>
      <c r="B2" s="171" t="s">
        <v>86</v>
      </c>
      <c r="C2" s="171" t="s">
        <v>87</v>
      </c>
      <c r="D2" s="172" t="s">
        <v>33</v>
      </c>
    </row>
    <row r="3" spans="1:4" ht="11.45" customHeight="1" x14ac:dyDescent="0.2">
      <c r="A3" s="178"/>
      <c r="B3" s="171"/>
      <c r="C3" s="171"/>
      <c r="D3" s="172"/>
    </row>
    <row r="4" spans="1:4" ht="11.45" customHeight="1" x14ac:dyDescent="0.2">
      <c r="A4" s="178"/>
      <c r="B4" s="171"/>
      <c r="C4" s="171"/>
      <c r="D4" s="172"/>
    </row>
    <row r="5" spans="1:4" ht="11.45" customHeight="1" x14ac:dyDescent="0.2">
      <c r="A5" s="178"/>
      <c r="B5" s="171"/>
      <c r="C5" s="171" t="s">
        <v>172</v>
      </c>
      <c r="D5" s="172"/>
    </row>
    <row r="6" spans="1:4" s="57" customFormat="1" ht="11.45" customHeight="1" x14ac:dyDescent="0.15">
      <c r="A6" s="45">
        <v>1</v>
      </c>
      <c r="B6" s="46">
        <v>2</v>
      </c>
      <c r="C6" s="47">
        <v>3</v>
      </c>
      <c r="D6" s="48">
        <v>4</v>
      </c>
    </row>
    <row r="7" spans="1:4" ht="11.45" customHeight="1" x14ac:dyDescent="0.2">
      <c r="B7" s="52"/>
      <c r="C7" s="111"/>
      <c r="D7" s="113"/>
    </row>
    <row r="8" spans="1:4" ht="11.45" customHeight="1" x14ac:dyDescent="0.2">
      <c r="A8" s="49">
        <f>IF(C8&lt;&gt;"",COUNTA($C$8:C8),"")</f>
        <v>1</v>
      </c>
      <c r="B8" s="53" t="s">
        <v>88</v>
      </c>
      <c r="C8" s="110">
        <v>-224467</v>
      </c>
      <c r="D8" s="112">
        <v>-256015</v>
      </c>
    </row>
    <row r="9" spans="1:4" ht="11.45" customHeight="1" x14ac:dyDescent="0.2">
      <c r="A9" s="49" t="str">
        <f>IF(C9&lt;&gt;"",COUNTA($C$8:C9),"")</f>
        <v/>
      </c>
      <c r="B9" s="54"/>
      <c r="C9" s="111"/>
      <c r="D9" s="113"/>
    </row>
    <row r="10" spans="1:4" ht="11.45" customHeight="1" x14ac:dyDescent="0.2">
      <c r="A10" s="49" t="str">
        <f>IF(C10&lt;&gt;"",COUNTA($C$8:C10),"")</f>
        <v/>
      </c>
      <c r="B10" s="54"/>
      <c r="C10" s="111"/>
      <c r="D10" s="113"/>
    </row>
    <row r="11" spans="1:4" ht="11.45" customHeight="1" x14ac:dyDescent="0.2">
      <c r="A11" s="49">
        <f>IF(C11&lt;&gt;"",COUNTA($C$8:C11),"")</f>
        <v>2</v>
      </c>
      <c r="B11" s="53" t="s">
        <v>90</v>
      </c>
      <c r="C11" s="110">
        <v>-47911</v>
      </c>
      <c r="D11" s="112">
        <v>-57321</v>
      </c>
    </row>
    <row r="12" spans="1:4" ht="11.45" customHeight="1" x14ac:dyDescent="0.2">
      <c r="A12" s="49" t="str">
        <f>IF(C12&lt;&gt;"",COUNTA($C$8:C12),"")</f>
        <v/>
      </c>
      <c r="B12" s="55"/>
      <c r="C12" s="111"/>
      <c r="D12" s="113"/>
    </row>
    <row r="13" spans="1:4" ht="11.45" customHeight="1" x14ac:dyDescent="0.2">
      <c r="A13" s="49">
        <f>IF(C13&lt;&gt;"",COUNTA($C$8:C13),"")</f>
        <v>3</v>
      </c>
      <c r="B13" s="54" t="s">
        <v>91</v>
      </c>
      <c r="C13" s="111">
        <v>-40372</v>
      </c>
      <c r="D13" s="113">
        <v>-49205</v>
      </c>
    </row>
    <row r="14" spans="1:4" ht="11.45" customHeight="1" x14ac:dyDescent="0.2">
      <c r="A14" s="49" t="str">
        <f>IF(C14&lt;&gt;"",COUNTA($C$8:C14),"")</f>
        <v/>
      </c>
      <c r="B14" s="54"/>
      <c r="C14" s="111"/>
      <c r="D14" s="113"/>
    </row>
    <row r="15" spans="1:4" ht="11.45" customHeight="1" x14ac:dyDescent="0.2">
      <c r="A15" s="49">
        <f>IF(C15&lt;&gt;"",COUNTA($C$8:C15),"")</f>
        <v>4</v>
      </c>
      <c r="B15" s="54" t="s">
        <v>92</v>
      </c>
      <c r="C15" s="111">
        <v>-7540</v>
      </c>
      <c r="D15" s="113">
        <v>-8116</v>
      </c>
    </row>
    <row r="16" spans="1:4" ht="11.45" customHeight="1" x14ac:dyDescent="0.2">
      <c r="A16" s="49" t="str">
        <f>IF(C16&lt;&gt;"",COUNTA($C$8:C16),"")</f>
        <v/>
      </c>
      <c r="B16" s="54"/>
      <c r="C16" s="111"/>
      <c r="D16" s="113"/>
    </row>
    <row r="17" spans="1:4" ht="11.45" customHeight="1" x14ac:dyDescent="0.2">
      <c r="A17" s="49" t="str">
        <f>IF(C17&lt;&gt;"",COUNTA($C$8:C17),"")</f>
        <v/>
      </c>
      <c r="B17" s="54"/>
      <c r="C17" s="111"/>
      <c r="D17" s="113"/>
    </row>
    <row r="18" spans="1:4" ht="11.45" customHeight="1" x14ac:dyDescent="0.2">
      <c r="A18" s="49">
        <f>IF(C18&lt;&gt;"",COUNTA($C$8:C18),"")</f>
        <v>5</v>
      </c>
      <c r="B18" s="53" t="s">
        <v>94</v>
      </c>
      <c r="C18" s="110">
        <v>-176555</v>
      </c>
      <c r="D18" s="112">
        <v>-198694</v>
      </c>
    </row>
    <row r="19" spans="1:4" ht="11.45" customHeight="1" x14ac:dyDescent="0.2">
      <c r="A19" s="49" t="str">
        <f>IF(C19&lt;&gt;"",COUNTA($C$8:C19),"")</f>
        <v/>
      </c>
      <c r="B19" s="54"/>
      <c r="C19" s="111"/>
      <c r="D19" s="113"/>
    </row>
    <row r="20" spans="1:4" ht="11.45" customHeight="1" x14ac:dyDescent="0.2">
      <c r="A20" s="49" t="str">
        <f>IF(C20&lt;&gt;"",COUNTA($C$8:C20),"")</f>
        <v/>
      </c>
      <c r="B20" s="54"/>
      <c r="C20" s="111"/>
      <c r="D20" s="113"/>
    </row>
    <row r="21" spans="1:4" ht="11.45" customHeight="1" x14ac:dyDescent="0.2">
      <c r="A21" s="49">
        <f>IF(C21&lt;&gt;"",COUNTA($C$8:C21),"")</f>
        <v>6</v>
      </c>
      <c r="B21" s="54" t="s">
        <v>95</v>
      </c>
      <c r="C21" s="111">
        <v>-65114</v>
      </c>
      <c r="D21" s="113">
        <v>-35411</v>
      </c>
    </row>
    <row r="22" spans="1:4" ht="11.45" customHeight="1" x14ac:dyDescent="0.2">
      <c r="A22" s="49" t="str">
        <f>IF(C22&lt;&gt;"",COUNTA($C$8:C22),"")</f>
        <v/>
      </c>
      <c r="B22" s="55"/>
      <c r="C22" s="111"/>
      <c r="D22" s="113"/>
    </row>
    <row r="23" spans="1:4" ht="11.45" customHeight="1" x14ac:dyDescent="0.2">
      <c r="A23" s="49">
        <f>IF(C23&lt;&gt;"",COUNTA($C$8:C23),"")</f>
        <v>7</v>
      </c>
      <c r="B23" s="54" t="s">
        <v>96</v>
      </c>
      <c r="C23" s="111">
        <v>-17865</v>
      </c>
      <c r="D23" s="113">
        <v>-7978</v>
      </c>
    </row>
    <row r="24" spans="1:4" ht="11.45" customHeight="1" x14ac:dyDescent="0.2">
      <c r="A24" s="49" t="str">
        <f>IF(C24&lt;&gt;"",COUNTA($C$8:C24),"")</f>
        <v/>
      </c>
      <c r="B24" s="54"/>
      <c r="C24" s="111"/>
      <c r="D24" s="113"/>
    </row>
    <row r="25" spans="1:4" ht="11.45" customHeight="1" x14ac:dyDescent="0.2">
      <c r="A25" s="49">
        <f>IF(C25&lt;&gt;"",COUNTA($C$8:C25),"")</f>
        <v>8</v>
      </c>
      <c r="B25" s="54" t="s">
        <v>97</v>
      </c>
      <c r="C25" s="111">
        <v>-14565</v>
      </c>
      <c r="D25" s="113">
        <v>-9067</v>
      </c>
    </row>
    <row r="26" spans="1:4" ht="11.45" customHeight="1" x14ac:dyDescent="0.2">
      <c r="A26" s="49" t="str">
        <f>IF(C26&lt;&gt;"",COUNTA($C$8:C26),"")</f>
        <v/>
      </c>
      <c r="B26" s="54"/>
      <c r="C26" s="111"/>
      <c r="D26" s="113"/>
    </row>
    <row r="27" spans="1:4" ht="11.45" customHeight="1" x14ac:dyDescent="0.2">
      <c r="A27" s="49">
        <f>IF(C27&lt;&gt;"",COUNTA($C$8:C27),"")</f>
        <v>9</v>
      </c>
      <c r="B27" s="54" t="s">
        <v>98</v>
      </c>
      <c r="C27" s="111">
        <v>-14081</v>
      </c>
      <c r="D27" s="113">
        <v>-18314</v>
      </c>
    </row>
    <row r="28" spans="1:4" ht="11.45" customHeight="1" x14ac:dyDescent="0.2">
      <c r="A28" s="49" t="str">
        <f>IF(C28&lt;&gt;"",COUNTA($C$8:C28),"")</f>
        <v/>
      </c>
      <c r="B28" s="54"/>
      <c r="C28" s="111"/>
      <c r="D28" s="113"/>
    </row>
    <row r="29" spans="1:4" ht="11.45" customHeight="1" x14ac:dyDescent="0.2">
      <c r="A29" s="49">
        <f>IF(C29&lt;&gt;"",COUNTA($C$8:C29),"")</f>
        <v>10</v>
      </c>
      <c r="B29" s="54" t="s">
        <v>99</v>
      </c>
      <c r="C29" s="111">
        <v>-14249</v>
      </c>
      <c r="D29" s="113">
        <v>-10308</v>
      </c>
    </row>
    <row r="30" spans="1:4" ht="11.45" customHeight="1" x14ac:dyDescent="0.2">
      <c r="A30" s="49" t="str">
        <f>IF(C30&lt;&gt;"",COUNTA($C$8:C30),"")</f>
        <v/>
      </c>
      <c r="B30" s="54"/>
      <c r="C30" s="111"/>
      <c r="D30" s="113"/>
    </row>
    <row r="31" spans="1:4" ht="11.45" customHeight="1" x14ac:dyDescent="0.2">
      <c r="A31" s="49">
        <f>IF(C31&lt;&gt;"",COUNTA($C$8:C31),"")</f>
        <v>11</v>
      </c>
      <c r="B31" s="54" t="s">
        <v>100</v>
      </c>
      <c r="C31" s="111">
        <v>-6581</v>
      </c>
      <c r="D31" s="113">
        <v>5351</v>
      </c>
    </row>
    <row r="32" spans="1:4" ht="11.45" customHeight="1" x14ac:dyDescent="0.2">
      <c r="A32" s="49" t="str">
        <f>IF(C32&lt;&gt;"",COUNTA($C$8:C32),"")</f>
        <v/>
      </c>
      <c r="B32" s="54"/>
      <c r="C32" s="111"/>
      <c r="D32" s="113"/>
    </row>
    <row r="33" spans="1:4" ht="11.45" customHeight="1" x14ac:dyDescent="0.2">
      <c r="A33" s="49">
        <f>IF(C33&lt;&gt;"",COUNTA($C$8:C33),"")</f>
        <v>12</v>
      </c>
      <c r="B33" s="54" t="s">
        <v>101</v>
      </c>
      <c r="C33" s="111">
        <v>2227</v>
      </c>
      <c r="D33" s="113">
        <v>4904</v>
      </c>
    </row>
    <row r="34" spans="1:4" ht="11.45" customHeight="1" x14ac:dyDescent="0.2">
      <c r="A34" s="49" t="str">
        <f>IF(C34&lt;&gt;"",COUNTA($C$8:C34),"")</f>
        <v/>
      </c>
      <c r="B34" s="55"/>
      <c r="C34" s="111"/>
      <c r="D34" s="113"/>
    </row>
    <row r="35" spans="1:4" ht="11.45" customHeight="1" x14ac:dyDescent="0.2">
      <c r="A35" s="49" t="str">
        <f>IF(C35&lt;&gt;"",COUNTA($C$8:C35),"")</f>
        <v/>
      </c>
      <c r="B35" s="55"/>
      <c r="C35" s="111"/>
      <c r="D35" s="113"/>
    </row>
    <row r="36" spans="1:4" ht="11.45" customHeight="1" x14ac:dyDescent="0.2">
      <c r="A36" s="49">
        <f>IF(C36&lt;&gt;"",COUNTA($C$8:C36),"")</f>
        <v>13</v>
      </c>
      <c r="B36" s="54" t="s">
        <v>102</v>
      </c>
      <c r="C36" s="111">
        <v>-101654</v>
      </c>
      <c r="D36" s="113">
        <v>-147436</v>
      </c>
    </row>
    <row r="37" spans="1:4" ht="11.45" customHeight="1" x14ac:dyDescent="0.2">
      <c r="A37" s="49" t="str">
        <f>IF(C37&lt;&gt;"",COUNTA($C$8:C37),"")</f>
        <v/>
      </c>
      <c r="B37" s="55"/>
      <c r="C37" s="111"/>
      <c r="D37" s="113"/>
    </row>
    <row r="38" spans="1:4" ht="11.45" customHeight="1" x14ac:dyDescent="0.2">
      <c r="A38" s="49" t="str">
        <f>IF(C38&lt;&gt;"",COUNTA($C$8:C38),"")</f>
        <v/>
      </c>
      <c r="B38" s="54" t="s">
        <v>103</v>
      </c>
      <c r="C38" s="111"/>
      <c r="D38" s="113"/>
    </row>
    <row r="39" spans="1:4" ht="11.45" customHeight="1" x14ac:dyDescent="0.2">
      <c r="A39" s="49" t="str">
        <f>IF(C39&lt;&gt;"",COUNTA($C$8:C39),"")</f>
        <v/>
      </c>
      <c r="B39" s="55"/>
      <c r="C39" s="111"/>
      <c r="D39" s="113"/>
    </row>
    <row r="40" spans="1:4" ht="11.45" customHeight="1" x14ac:dyDescent="0.2">
      <c r="A40" s="49">
        <f>IF(C40&lt;&gt;"",COUNTA($C$8:C40),"")</f>
        <v>14</v>
      </c>
      <c r="B40" s="54" t="s">
        <v>125</v>
      </c>
      <c r="C40" s="111">
        <v>-4310</v>
      </c>
      <c r="D40" s="113">
        <v>-6585</v>
      </c>
    </row>
    <row r="41" spans="1:4" ht="11.45" customHeight="1" x14ac:dyDescent="0.2">
      <c r="A41" s="49" t="str">
        <f>IF(C41&lt;&gt;"",COUNTA($C$8:C41),"")</f>
        <v/>
      </c>
      <c r="B41" s="54"/>
      <c r="C41" s="111"/>
      <c r="D41" s="113"/>
    </row>
    <row r="42" spans="1:4" ht="11.45" customHeight="1" x14ac:dyDescent="0.2">
      <c r="A42" s="49">
        <f>IF(C42&lt;&gt;"",COUNTA($C$8:C42),"")</f>
        <v>15</v>
      </c>
      <c r="B42" s="54" t="s">
        <v>197</v>
      </c>
      <c r="C42" s="111">
        <v>-7932</v>
      </c>
      <c r="D42" s="113">
        <v>-11644</v>
      </c>
    </row>
    <row r="43" spans="1:4" ht="11.45" customHeight="1" x14ac:dyDescent="0.2">
      <c r="A43" s="49" t="str">
        <f>IF(C43&lt;&gt;"",COUNTA($C$8:C43),"")</f>
        <v/>
      </c>
      <c r="B43" s="54"/>
      <c r="C43" s="111"/>
      <c r="D43" s="113"/>
    </row>
    <row r="44" spans="1:4" ht="11.45" customHeight="1" x14ac:dyDescent="0.2">
      <c r="A44" s="49">
        <f>IF(C44&lt;&gt;"",COUNTA($C$8:C44),"")</f>
        <v>16</v>
      </c>
      <c r="B44" s="54" t="s">
        <v>198</v>
      </c>
      <c r="C44" s="111">
        <v>-17067</v>
      </c>
      <c r="D44" s="113">
        <v>-33235</v>
      </c>
    </row>
    <row r="45" spans="1:4" ht="11.45" customHeight="1" x14ac:dyDescent="0.2">
      <c r="A45" s="49" t="str">
        <f>IF(C45&lt;&gt;"",COUNTA($C$8:C45),"")</f>
        <v/>
      </c>
      <c r="B45" s="54"/>
      <c r="C45" s="111"/>
      <c r="D45" s="113"/>
    </row>
    <row r="46" spans="1:4" ht="11.45" customHeight="1" x14ac:dyDescent="0.2">
      <c r="A46" s="49">
        <f>IF(C46&lt;&gt;"",COUNTA($C$8:C46),"")</f>
        <v>17</v>
      </c>
      <c r="B46" s="54" t="s">
        <v>199</v>
      </c>
      <c r="C46" s="111">
        <v>-17944</v>
      </c>
      <c r="D46" s="113">
        <v>-27445</v>
      </c>
    </row>
    <row r="47" spans="1:4" ht="11.45" customHeight="1" x14ac:dyDescent="0.2">
      <c r="A47" s="49" t="str">
        <f>IF(C47&lt;&gt;"",COUNTA($C$8:C47),"")</f>
        <v/>
      </c>
      <c r="B47" s="54"/>
      <c r="C47" s="111"/>
      <c r="D47" s="113"/>
    </row>
    <row r="48" spans="1:4" ht="11.45" customHeight="1" x14ac:dyDescent="0.2">
      <c r="A48" s="49">
        <f>IF(C48&lt;&gt;"",COUNTA($C$8:C48),"")</f>
        <v>18</v>
      </c>
      <c r="B48" s="54" t="s">
        <v>200</v>
      </c>
      <c r="C48" s="111">
        <v>-21039</v>
      </c>
      <c r="D48" s="113">
        <v>-21238</v>
      </c>
    </row>
    <row r="49" spans="1:4" ht="11.45" customHeight="1" x14ac:dyDescent="0.2">
      <c r="A49" s="49" t="str">
        <f>IF(C49&lt;&gt;"",COUNTA($C$8:C49),"")</f>
        <v/>
      </c>
      <c r="B49" s="54"/>
      <c r="C49" s="111"/>
      <c r="D49" s="113"/>
    </row>
    <row r="50" spans="1:4" ht="11.45" customHeight="1" x14ac:dyDescent="0.2">
      <c r="A50" s="49">
        <f>IF(C50&lt;&gt;"",COUNTA($C$8:C50),"")</f>
        <v>19</v>
      </c>
      <c r="B50" s="54" t="s">
        <v>201</v>
      </c>
      <c r="C50" s="111">
        <v>-17442</v>
      </c>
      <c r="D50" s="113">
        <v>-21574</v>
      </c>
    </row>
    <row r="51" spans="1:4" ht="11.45" customHeight="1" x14ac:dyDescent="0.2">
      <c r="A51" s="49" t="str">
        <f>IF(C51&lt;&gt;"",COUNTA($C$8:C51),"")</f>
        <v/>
      </c>
      <c r="B51" s="54"/>
      <c r="C51" s="111"/>
      <c r="D51" s="113"/>
    </row>
    <row r="52" spans="1:4" ht="11.45" customHeight="1" x14ac:dyDescent="0.2">
      <c r="A52" s="49">
        <f>IF(C52&lt;&gt;"",COUNTA($C$8:C52),"")</f>
        <v>20</v>
      </c>
      <c r="B52" s="54" t="s">
        <v>202</v>
      </c>
      <c r="C52" s="111">
        <v>-15921</v>
      </c>
      <c r="D52" s="113">
        <v>-25716</v>
      </c>
    </row>
    <row r="53" spans="1:4" ht="11.45" customHeight="1" x14ac:dyDescent="0.2">
      <c r="A53" s="49" t="str">
        <f>IF(C53&lt;&gt;"",COUNTA($C$8:C53),"")</f>
        <v/>
      </c>
      <c r="B53" s="54"/>
      <c r="C53" s="111"/>
      <c r="D53" s="113"/>
    </row>
    <row r="54" spans="1:4" ht="11.45" customHeight="1" x14ac:dyDescent="0.2">
      <c r="A54" s="49" t="str">
        <f>IF(C54&lt;&gt;"",COUNTA($C$8:C54),"")</f>
        <v/>
      </c>
      <c r="B54" s="54"/>
      <c r="C54" s="111"/>
      <c r="D54" s="113"/>
    </row>
    <row r="55" spans="1:4" ht="11.45" customHeight="1" x14ac:dyDescent="0.2">
      <c r="A55" s="49">
        <f>IF(C55&lt;&gt;"",COUNTA($C$8:C55),"")</f>
        <v>21</v>
      </c>
      <c r="B55" s="54" t="s">
        <v>104</v>
      </c>
      <c r="C55" s="111">
        <v>-9787</v>
      </c>
      <c r="D55" s="113">
        <v>-15846</v>
      </c>
    </row>
    <row r="56" spans="1:4" ht="11.45" customHeight="1" x14ac:dyDescent="0.2"/>
    <row r="57" spans="1:4" ht="11.45" customHeight="1" x14ac:dyDescent="0.2"/>
    <row r="58" spans="1:4" ht="11.45" customHeight="1" x14ac:dyDescent="0.2"/>
    <row r="59" spans="1:4" ht="11.45" customHeight="1" x14ac:dyDescent="0.2"/>
    <row r="60" spans="1:4" ht="11.45" customHeight="1" x14ac:dyDescent="0.2"/>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2025 41&amp;R&amp;"-,Standard"&amp;7&amp;P</oddFooter>
    <evenFooter>&amp;L&amp;"-,Standard"&amp;7&amp;P&amp;R&amp;"-,Standard"&amp;7StatA MV, Statistischer Bericht L223 2025 41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9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5703125" style="87" customWidth="1"/>
    <col min="2" max="2" width="36.5703125" style="64" customWidth="1"/>
    <col min="3" max="3" width="7.42578125" style="64" customWidth="1"/>
    <col min="4" max="4" width="7.42578125" style="83" customWidth="1"/>
    <col min="5" max="5" width="7.42578125" style="84" customWidth="1"/>
    <col min="6" max="9" width="7.42578125" style="64" customWidth="1"/>
    <col min="10" max="16384" width="11.42578125" style="64"/>
  </cols>
  <sheetData>
    <row r="1" spans="1:11" s="63" customFormat="1" ht="50.1" customHeight="1" x14ac:dyDescent="0.2">
      <c r="A1" s="179" t="s">
        <v>26</v>
      </c>
      <c r="B1" s="180"/>
      <c r="C1" s="173" t="s">
        <v>188</v>
      </c>
      <c r="D1" s="173"/>
      <c r="E1" s="173"/>
      <c r="F1" s="173"/>
      <c r="G1" s="173"/>
      <c r="H1" s="173"/>
      <c r="I1" s="174"/>
    </row>
    <row r="2" spans="1:11" ht="11.45" customHeight="1" x14ac:dyDescent="0.2">
      <c r="A2" s="181" t="s">
        <v>93</v>
      </c>
      <c r="B2" s="183" t="s">
        <v>37</v>
      </c>
      <c r="C2" s="185" t="s">
        <v>132</v>
      </c>
      <c r="D2" s="183" t="s">
        <v>105</v>
      </c>
      <c r="E2" s="183"/>
      <c r="F2" s="183"/>
      <c r="G2" s="183"/>
      <c r="H2" s="183"/>
      <c r="I2" s="184"/>
    </row>
    <row r="3" spans="1:11" ht="11.45" customHeight="1" x14ac:dyDescent="0.2">
      <c r="A3" s="182"/>
      <c r="B3" s="183"/>
      <c r="C3" s="185"/>
      <c r="D3" s="185" t="s">
        <v>133</v>
      </c>
      <c r="E3" s="185" t="s">
        <v>134</v>
      </c>
      <c r="F3" s="183" t="s">
        <v>106</v>
      </c>
      <c r="G3" s="183"/>
      <c r="H3" s="185" t="s">
        <v>108</v>
      </c>
      <c r="I3" s="186" t="s">
        <v>109</v>
      </c>
    </row>
    <row r="4" spans="1:11" ht="11.45" customHeight="1" x14ac:dyDescent="0.2">
      <c r="A4" s="182"/>
      <c r="B4" s="183"/>
      <c r="C4" s="185"/>
      <c r="D4" s="185"/>
      <c r="E4" s="185"/>
      <c r="F4" s="185" t="s">
        <v>135</v>
      </c>
      <c r="G4" s="185" t="s">
        <v>136</v>
      </c>
      <c r="H4" s="185"/>
      <c r="I4" s="186"/>
    </row>
    <row r="5" spans="1:11" ht="11.45" customHeight="1" x14ac:dyDescent="0.2">
      <c r="A5" s="182"/>
      <c r="B5" s="183"/>
      <c r="C5" s="185"/>
      <c r="D5" s="185"/>
      <c r="E5" s="185"/>
      <c r="F5" s="185"/>
      <c r="G5" s="185"/>
      <c r="H5" s="185"/>
      <c r="I5" s="186"/>
    </row>
    <row r="6" spans="1:11" ht="11.45" customHeight="1" x14ac:dyDescent="0.2">
      <c r="A6" s="182"/>
      <c r="B6" s="183"/>
      <c r="C6" s="185"/>
      <c r="D6" s="185"/>
      <c r="E6" s="185"/>
      <c r="F6" s="185"/>
      <c r="G6" s="185"/>
      <c r="H6" s="185"/>
      <c r="I6" s="186"/>
    </row>
    <row r="7" spans="1:11" ht="11.45" customHeight="1" x14ac:dyDescent="0.2">
      <c r="A7" s="182"/>
      <c r="B7" s="183"/>
      <c r="C7" s="185"/>
      <c r="D7" s="185"/>
      <c r="E7" s="185"/>
      <c r="F7" s="185"/>
      <c r="G7" s="185"/>
      <c r="H7" s="185"/>
      <c r="I7" s="186"/>
    </row>
    <row r="8" spans="1:11" ht="11.45" customHeight="1" x14ac:dyDescent="0.2">
      <c r="A8" s="182"/>
      <c r="B8" s="183"/>
      <c r="C8" s="185"/>
      <c r="D8" s="185"/>
      <c r="E8" s="185"/>
      <c r="F8" s="185"/>
      <c r="G8" s="185"/>
      <c r="H8" s="185"/>
      <c r="I8" s="186"/>
    </row>
    <row r="9" spans="1:11" s="65" customFormat="1" ht="11.45" customHeight="1" x14ac:dyDescent="0.2">
      <c r="A9" s="182"/>
      <c r="B9" s="183"/>
      <c r="C9" s="183" t="s">
        <v>173</v>
      </c>
      <c r="D9" s="183"/>
      <c r="E9" s="183"/>
      <c r="F9" s="183"/>
      <c r="G9" s="183"/>
      <c r="H9" s="183"/>
      <c r="I9" s="184"/>
    </row>
    <row r="10" spans="1:11" s="86" customFormat="1" ht="11.45" customHeight="1" x14ac:dyDescent="0.15">
      <c r="A10" s="58">
        <v>1</v>
      </c>
      <c r="B10" s="59">
        <v>2</v>
      </c>
      <c r="C10" s="60">
        <v>3</v>
      </c>
      <c r="D10" s="60">
        <v>4</v>
      </c>
      <c r="E10" s="60">
        <v>5</v>
      </c>
      <c r="F10" s="59">
        <v>6</v>
      </c>
      <c r="G10" s="60">
        <v>7</v>
      </c>
      <c r="H10" s="60">
        <v>8</v>
      </c>
      <c r="I10" s="61">
        <v>9</v>
      </c>
    </row>
    <row r="11" spans="1:11" s="66" customFormat="1" ht="8.1" customHeight="1" x14ac:dyDescent="0.2">
      <c r="A11" s="86"/>
      <c r="B11" s="67"/>
      <c r="C11" s="114"/>
      <c r="D11" s="115"/>
      <c r="E11" s="115"/>
      <c r="F11" s="115"/>
      <c r="G11" s="115"/>
      <c r="H11" s="115"/>
      <c r="I11" s="115"/>
    </row>
    <row r="12" spans="1:11" ht="11.45" customHeight="1" x14ac:dyDescent="0.2">
      <c r="A12" s="49">
        <f>IF(B12&lt;&gt;"",COUNTA($B$12:B12),"")</f>
        <v>1</v>
      </c>
      <c r="B12" s="67" t="s">
        <v>107</v>
      </c>
      <c r="C12" s="114">
        <v>347161</v>
      </c>
      <c r="D12" s="115">
        <v>60669</v>
      </c>
      <c r="E12" s="115">
        <v>140061</v>
      </c>
      <c r="F12" s="115">
        <v>77451</v>
      </c>
      <c r="G12" s="115">
        <v>62610</v>
      </c>
      <c r="H12" s="115">
        <v>30892</v>
      </c>
      <c r="I12" s="115">
        <v>115539</v>
      </c>
      <c r="K12" s="69"/>
    </row>
    <row r="13" spans="1:11" ht="11.45" customHeight="1" x14ac:dyDescent="0.2">
      <c r="A13" s="49">
        <f>IF(B13&lt;&gt;"",COUNTA($B$12:B13),"")</f>
        <v>2</v>
      </c>
      <c r="B13" s="67" t="s">
        <v>40</v>
      </c>
      <c r="C13" s="114">
        <v>229507</v>
      </c>
      <c r="D13" s="115">
        <v>30325</v>
      </c>
      <c r="E13" s="115">
        <v>105066</v>
      </c>
      <c r="F13" s="115">
        <v>45687</v>
      </c>
      <c r="G13" s="115">
        <v>59380</v>
      </c>
      <c r="H13" s="115">
        <v>9359</v>
      </c>
      <c r="I13" s="115">
        <v>84758</v>
      </c>
      <c r="K13" s="69"/>
    </row>
    <row r="14" spans="1:11" ht="23.1" customHeight="1" x14ac:dyDescent="0.2">
      <c r="A14" s="49">
        <f>IF(B14&lt;&gt;"",COUNTA($B$12:B14),"")</f>
        <v>3</v>
      </c>
      <c r="B14" s="70" t="s">
        <v>160</v>
      </c>
      <c r="C14" s="114">
        <v>488968</v>
      </c>
      <c r="D14" s="115">
        <v>116653</v>
      </c>
      <c r="E14" s="115" t="s">
        <v>5</v>
      </c>
      <c r="F14" s="115" t="s">
        <v>5</v>
      </c>
      <c r="G14" s="115" t="s">
        <v>5</v>
      </c>
      <c r="H14" s="115" t="s">
        <v>5</v>
      </c>
      <c r="I14" s="115">
        <v>372315</v>
      </c>
      <c r="K14" s="69"/>
    </row>
    <row r="15" spans="1:11" ht="11.45" customHeight="1" x14ac:dyDescent="0.2">
      <c r="A15" s="49">
        <f>IF(B15&lt;&gt;"",COUNTA($B$12:B15),"")</f>
        <v>4</v>
      </c>
      <c r="B15" s="67" t="s">
        <v>43</v>
      </c>
      <c r="C15" s="114">
        <v>7352</v>
      </c>
      <c r="D15" s="115">
        <v>2331</v>
      </c>
      <c r="E15" s="115">
        <v>2950</v>
      </c>
      <c r="F15" s="115">
        <v>1446</v>
      </c>
      <c r="G15" s="115">
        <v>1503</v>
      </c>
      <c r="H15" s="115">
        <v>134</v>
      </c>
      <c r="I15" s="115">
        <v>1937</v>
      </c>
      <c r="K15" s="69"/>
    </row>
    <row r="16" spans="1:11" ht="11.45" customHeight="1" x14ac:dyDescent="0.2">
      <c r="A16" s="49">
        <f>IF(B16&lt;&gt;"",COUNTA($B$12:B16),"")</f>
        <v>5</v>
      </c>
      <c r="B16" s="67" t="s">
        <v>45</v>
      </c>
      <c r="C16" s="114">
        <v>748324</v>
      </c>
      <c r="D16" s="115">
        <v>112613</v>
      </c>
      <c r="E16" s="115">
        <v>319954</v>
      </c>
      <c r="F16" s="115">
        <v>123677</v>
      </c>
      <c r="G16" s="115">
        <v>196277</v>
      </c>
      <c r="H16" s="115">
        <v>20638</v>
      </c>
      <c r="I16" s="115">
        <v>295119</v>
      </c>
      <c r="K16" s="69"/>
    </row>
    <row r="17" spans="1:11" ht="11.45" customHeight="1" x14ac:dyDescent="0.2">
      <c r="A17" s="49">
        <f>IF(B17&lt;&gt;"",COUNTA($B$12:B17),"")</f>
        <v>6</v>
      </c>
      <c r="B17" s="67" t="s">
        <v>47</v>
      </c>
      <c r="C17" s="114">
        <v>314768</v>
      </c>
      <c r="D17" s="115">
        <v>1165</v>
      </c>
      <c r="E17" s="115">
        <v>44860</v>
      </c>
      <c r="F17" s="115">
        <v>12214</v>
      </c>
      <c r="G17" s="115">
        <v>32647</v>
      </c>
      <c r="H17" s="115">
        <v>36310</v>
      </c>
      <c r="I17" s="115">
        <v>232433</v>
      </c>
      <c r="K17" s="69"/>
    </row>
    <row r="18" spans="1:11" s="73" customFormat="1" ht="27" customHeight="1" x14ac:dyDescent="0.2">
      <c r="A18" s="62">
        <f>IF(B18&lt;&gt;"",COUNTA($B$12:B18),"")</f>
        <v>7</v>
      </c>
      <c r="B18" s="71" t="s">
        <v>49</v>
      </c>
      <c r="C18" s="116">
        <v>1506545</v>
      </c>
      <c r="D18" s="117">
        <v>321426</v>
      </c>
      <c r="E18" s="117">
        <v>523171</v>
      </c>
      <c r="F18" s="117">
        <v>236047</v>
      </c>
      <c r="G18" s="117">
        <v>287123</v>
      </c>
      <c r="H18" s="117">
        <v>24713</v>
      </c>
      <c r="I18" s="117">
        <v>637235</v>
      </c>
      <c r="K18" s="74"/>
    </row>
    <row r="19" spans="1:11" s="75" customFormat="1" ht="23.1" customHeight="1" x14ac:dyDescent="0.2">
      <c r="A19" s="49">
        <f>IF(B19&lt;&gt;"",COUNTA($B$12:B19),"")</f>
        <v>8</v>
      </c>
      <c r="B19" s="70" t="s">
        <v>127</v>
      </c>
      <c r="C19" s="114">
        <v>192477</v>
      </c>
      <c r="D19" s="115">
        <v>23673</v>
      </c>
      <c r="E19" s="115">
        <v>110111</v>
      </c>
      <c r="F19" s="115">
        <v>39055</v>
      </c>
      <c r="G19" s="115">
        <v>71056</v>
      </c>
      <c r="H19" s="115">
        <v>6693</v>
      </c>
      <c r="I19" s="115">
        <v>52000</v>
      </c>
      <c r="K19" s="69"/>
    </row>
    <row r="20" spans="1:11" ht="11.45" customHeight="1" x14ac:dyDescent="0.2">
      <c r="A20" s="49">
        <f>IF(B20&lt;&gt;"",COUNTA($B$12:B20),"")</f>
        <v>9</v>
      </c>
      <c r="B20" s="67" t="s">
        <v>110</v>
      </c>
      <c r="C20" s="114">
        <v>106580</v>
      </c>
      <c r="D20" s="115">
        <v>12789</v>
      </c>
      <c r="E20" s="115">
        <v>76741</v>
      </c>
      <c r="F20" s="115">
        <v>27239</v>
      </c>
      <c r="G20" s="115">
        <v>49502</v>
      </c>
      <c r="H20" s="115">
        <v>5768</v>
      </c>
      <c r="I20" s="115">
        <v>11281</v>
      </c>
      <c r="K20" s="69"/>
    </row>
    <row r="21" spans="1:11" ht="11.45" customHeight="1" x14ac:dyDescent="0.2">
      <c r="A21" s="49">
        <f>IF(B21&lt;&gt;"",COUNTA($B$12:B21),"")</f>
        <v>10</v>
      </c>
      <c r="B21" s="67" t="s">
        <v>52</v>
      </c>
      <c r="C21" s="114">
        <v>46</v>
      </c>
      <c r="D21" s="115" t="s">
        <v>5</v>
      </c>
      <c r="E21" s="115">
        <v>1</v>
      </c>
      <c r="F21" s="115" t="s">
        <v>5</v>
      </c>
      <c r="G21" s="115">
        <v>1</v>
      </c>
      <c r="H21" s="115">
        <v>44</v>
      </c>
      <c r="I21" s="115" t="s">
        <v>5</v>
      </c>
      <c r="K21" s="69"/>
    </row>
    <row r="22" spans="1:11" ht="11.45" customHeight="1" x14ac:dyDescent="0.2">
      <c r="A22" s="49">
        <f>IF(B22&lt;&gt;"",COUNTA($B$12:B22),"")</f>
        <v>11</v>
      </c>
      <c r="B22" s="67" t="s">
        <v>54</v>
      </c>
      <c r="C22" s="114">
        <v>42410</v>
      </c>
      <c r="D22" s="115">
        <v>1871</v>
      </c>
      <c r="E22" s="115">
        <v>4446</v>
      </c>
      <c r="F22" s="115">
        <v>3896</v>
      </c>
      <c r="G22" s="115">
        <v>549</v>
      </c>
      <c r="H22" s="115" t="s">
        <v>5</v>
      </c>
      <c r="I22" s="115">
        <v>36093</v>
      </c>
      <c r="K22" s="69"/>
    </row>
    <row r="23" spans="1:11" ht="11.45" customHeight="1" x14ac:dyDescent="0.2">
      <c r="A23" s="49">
        <f>IF(B23&lt;&gt;"",COUNTA($B$12:B23),"")</f>
        <v>12</v>
      </c>
      <c r="B23" s="67" t="s">
        <v>47</v>
      </c>
      <c r="C23" s="114">
        <v>1768</v>
      </c>
      <c r="D23" s="115" t="s">
        <v>5</v>
      </c>
      <c r="E23" s="115">
        <v>1768</v>
      </c>
      <c r="F23" s="115">
        <v>178</v>
      </c>
      <c r="G23" s="115">
        <v>1589</v>
      </c>
      <c r="H23" s="115" t="s">
        <v>5</v>
      </c>
      <c r="I23" s="115" t="s">
        <v>5</v>
      </c>
      <c r="K23" s="69"/>
    </row>
    <row r="24" spans="1:11" s="73" customFormat="1" ht="27" customHeight="1" x14ac:dyDescent="0.2">
      <c r="A24" s="62">
        <f>IF(B24&lt;&gt;"",COUNTA($B$12:B24),"")</f>
        <v>13</v>
      </c>
      <c r="B24" s="71" t="s">
        <v>57</v>
      </c>
      <c r="C24" s="116">
        <v>233165</v>
      </c>
      <c r="D24" s="117">
        <v>25544</v>
      </c>
      <c r="E24" s="117">
        <v>112791</v>
      </c>
      <c r="F24" s="117">
        <v>42773</v>
      </c>
      <c r="G24" s="117">
        <v>70018</v>
      </c>
      <c r="H24" s="117">
        <v>6737</v>
      </c>
      <c r="I24" s="117">
        <v>88093</v>
      </c>
      <c r="K24" s="74"/>
    </row>
    <row r="25" spans="1:11" s="73" customFormat="1" ht="27" customHeight="1" x14ac:dyDescent="0.2">
      <c r="A25" s="62">
        <f>IF(B25&lt;&gt;"",COUNTA($B$12:B25),"")</f>
        <v>14</v>
      </c>
      <c r="B25" s="71" t="s">
        <v>59</v>
      </c>
      <c r="C25" s="116">
        <v>1739710</v>
      </c>
      <c r="D25" s="117">
        <v>346970</v>
      </c>
      <c r="E25" s="117">
        <v>635961</v>
      </c>
      <c r="F25" s="117">
        <v>278820</v>
      </c>
      <c r="G25" s="117">
        <v>357141</v>
      </c>
      <c r="H25" s="117">
        <v>31450</v>
      </c>
      <c r="I25" s="117">
        <v>725328</v>
      </c>
      <c r="K25" s="74"/>
    </row>
    <row r="26" spans="1:11" s="75" customFormat="1" ht="11.45" customHeight="1" x14ac:dyDescent="0.2">
      <c r="A26" s="49">
        <f>IF(B26&lt;&gt;"",COUNTA($B$12:B26),"")</f>
        <v>15</v>
      </c>
      <c r="B26" s="67" t="s">
        <v>61</v>
      </c>
      <c r="C26" s="114">
        <v>268836</v>
      </c>
      <c r="D26" s="115">
        <v>68619</v>
      </c>
      <c r="E26" s="115">
        <v>200217</v>
      </c>
      <c r="F26" s="115">
        <v>86466</v>
      </c>
      <c r="G26" s="115">
        <v>113751</v>
      </c>
      <c r="H26" s="115" t="s">
        <v>5</v>
      </c>
      <c r="I26" s="115" t="s">
        <v>5</v>
      </c>
      <c r="K26" s="69"/>
    </row>
    <row r="27" spans="1:11" ht="11.45" customHeight="1" x14ac:dyDescent="0.2">
      <c r="A27" s="49">
        <f>IF(B27&lt;&gt;"",COUNTA($B$12:B27),"")</f>
        <v>16</v>
      </c>
      <c r="B27" s="67" t="s">
        <v>111</v>
      </c>
      <c r="C27" s="114">
        <v>-6243</v>
      </c>
      <c r="D27" s="115">
        <v>-1326</v>
      </c>
      <c r="E27" s="115">
        <v>-4917</v>
      </c>
      <c r="F27" s="115">
        <v>-1913</v>
      </c>
      <c r="G27" s="115">
        <v>-3003</v>
      </c>
      <c r="H27" s="115" t="s">
        <v>5</v>
      </c>
      <c r="I27" s="115" t="s">
        <v>5</v>
      </c>
      <c r="K27" s="69"/>
    </row>
    <row r="28" spans="1:11" ht="11.45" customHeight="1" x14ac:dyDescent="0.2">
      <c r="A28" s="49">
        <f>IF(B28&lt;&gt;"",COUNTA($B$12:B28),"")</f>
        <v>17</v>
      </c>
      <c r="B28" s="67" t="s">
        <v>112</v>
      </c>
      <c r="C28" s="114">
        <v>208107</v>
      </c>
      <c r="D28" s="115">
        <v>57982</v>
      </c>
      <c r="E28" s="115">
        <v>150125</v>
      </c>
      <c r="F28" s="115">
        <v>70426</v>
      </c>
      <c r="G28" s="115">
        <v>79700</v>
      </c>
      <c r="H28" s="115" t="s">
        <v>5</v>
      </c>
      <c r="I28" s="115" t="s">
        <v>5</v>
      </c>
      <c r="K28" s="69"/>
    </row>
    <row r="29" spans="1:11" ht="11.45" customHeight="1" x14ac:dyDescent="0.2">
      <c r="A29" s="49">
        <f>IF(B29&lt;&gt;"",COUNTA($B$12:B29),"")</f>
        <v>18</v>
      </c>
      <c r="B29" s="67" t="s">
        <v>113</v>
      </c>
      <c r="C29" s="114">
        <v>55160</v>
      </c>
      <c r="D29" s="115">
        <v>10161</v>
      </c>
      <c r="E29" s="115">
        <v>44999</v>
      </c>
      <c r="F29" s="115">
        <v>13672</v>
      </c>
      <c r="G29" s="115">
        <v>31328</v>
      </c>
      <c r="H29" s="115" t="s">
        <v>5</v>
      </c>
      <c r="I29" s="115" t="s">
        <v>5</v>
      </c>
      <c r="K29" s="69"/>
    </row>
    <row r="30" spans="1:11" ht="11.45" customHeight="1" x14ac:dyDescent="0.2">
      <c r="A30" s="49">
        <f>IF(B30&lt;&gt;"",COUNTA($B$12:B30),"")</f>
        <v>19</v>
      </c>
      <c r="B30" s="67" t="s">
        <v>63</v>
      </c>
      <c r="C30" s="114">
        <v>260646</v>
      </c>
      <c r="D30" s="115">
        <v>52733</v>
      </c>
      <c r="E30" s="115">
        <v>128782</v>
      </c>
      <c r="F30" s="115">
        <v>58198</v>
      </c>
      <c r="G30" s="115">
        <v>70585</v>
      </c>
      <c r="H30" s="115" t="s">
        <v>5</v>
      </c>
      <c r="I30" s="115">
        <v>79130</v>
      </c>
      <c r="K30" s="69"/>
    </row>
    <row r="31" spans="1:11" ht="23.1" customHeight="1" x14ac:dyDescent="0.2">
      <c r="A31" s="49">
        <f>IF(B31&lt;&gt;"",COUNTA($B$12:B31),"")</f>
        <v>20</v>
      </c>
      <c r="B31" s="70" t="s">
        <v>128</v>
      </c>
      <c r="C31" s="114">
        <v>77416</v>
      </c>
      <c r="D31" s="115">
        <v>13267</v>
      </c>
      <c r="E31" s="115">
        <v>8898</v>
      </c>
      <c r="F31" s="115">
        <v>8806</v>
      </c>
      <c r="G31" s="115">
        <v>92</v>
      </c>
      <c r="H31" s="115">
        <v>10877</v>
      </c>
      <c r="I31" s="115">
        <v>44374</v>
      </c>
      <c r="K31" s="69"/>
    </row>
    <row r="32" spans="1:11" ht="23.1" customHeight="1" x14ac:dyDescent="0.2">
      <c r="A32" s="49">
        <f>IF(B32&lt;&gt;"",COUNTA($B$12:B32),"")</f>
        <v>21</v>
      </c>
      <c r="B32" s="70" t="s">
        <v>129</v>
      </c>
      <c r="C32" s="114">
        <v>274366</v>
      </c>
      <c r="D32" s="115">
        <v>57062</v>
      </c>
      <c r="E32" s="115">
        <v>8712</v>
      </c>
      <c r="F32" s="115">
        <v>6736</v>
      </c>
      <c r="G32" s="115">
        <v>1976</v>
      </c>
      <c r="H32" s="115">
        <v>227</v>
      </c>
      <c r="I32" s="115">
        <v>208365</v>
      </c>
      <c r="K32" s="69"/>
    </row>
    <row r="33" spans="1:11" ht="23.1" customHeight="1" x14ac:dyDescent="0.2">
      <c r="A33" s="49">
        <f>IF(B33&lt;&gt;"",COUNTA($B$12:B33),"")</f>
        <v>22</v>
      </c>
      <c r="B33" s="70" t="s">
        <v>130</v>
      </c>
      <c r="C33" s="114">
        <v>69583</v>
      </c>
      <c r="D33" s="115">
        <v>12055</v>
      </c>
      <c r="E33" s="115">
        <v>1377</v>
      </c>
      <c r="F33" s="115">
        <v>960</v>
      </c>
      <c r="G33" s="115">
        <v>417</v>
      </c>
      <c r="H33" s="115">
        <v>28</v>
      </c>
      <c r="I33" s="115">
        <v>56123</v>
      </c>
      <c r="K33" s="69"/>
    </row>
    <row r="34" spans="1:11" ht="11.45" customHeight="1" x14ac:dyDescent="0.2">
      <c r="A34" s="49">
        <f>IF(B34&lt;&gt;"",COUNTA($B$12:B34),"")</f>
        <v>23</v>
      </c>
      <c r="B34" s="67" t="s">
        <v>68</v>
      </c>
      <c r="C34" s="114">
        <v>70598</v>
      </c>
      <c r="D34" s="115">
        <v>18073</v>
      </c>
      <c r="E34" s="115">
        <v>21452</v>
      </c>
      <c r="F34" s="115">
        <v>11866</v>
      </c>
      <c r="G34" s="115">
        <v>9587</v>
      </c>
      <c r="H34" s="115">
        <v>1794</v>
      </c>
      <c r="I34" s="115">
        <v>29278</v>
      </c>
      <c r="K34" s="69"/>
    </row>
    <row r="35" spans="1:11" ht="11.45" customHeight="1" x14ac:dyDescent="0.2">
      <c r="A35" s="49">
        <f>IF(B35&lt;&gt;"",COUNTA($B$12:B35),"")</f>
        <v>24</v>
      </c>
      <c r="B35" s="67" t="s">
        <v>70</v>
      </c>
      <c r="C35" s="114">
        <v>575401</v>
      </c>
      <c r="D35" s="115">
        <v>52871</v>
      </c>
      <c r="E35" s="115">
        <v>96938</v>
      </c>
      <c r="F35" s="115">
        <v>34126</v>
      </c>
      <c r="G35" s="115">
        <v>62812</v>
      </c>
      <c r="H35" s="115">
        <v>38310</v>
      </c>
      <c r="I35" s="115">
        <v>387284</v>
      </c>
      <c r="K35" s="69"/>
    </row>
    <row r="36" spans="1:11" ht="11.45" customHeight="1" x14ac:dyDescent="0.2">
      <c r="A36" s="49">
        <f>IF(B36&lt;&gt;"",COUNTA($B$12:B36),"")</f>
        <v>25</v>
      </c>
      <c r="B36" s="67" t="s">
        <v>47</v>
      </c>
      <c r="C36" s="114">
        <v>314768</v>
      </c>
      <c r="D36" s="115">
        <v>1165</v>
      </c>
      <c r="E36" s="115">
        <v>44860</v>
      </c>
      <c r="F36" s="115">
        <v>12214</v>
      </c>
      <c r="G36" s="115">
        <v>32647</v>
      </c>
      <c r="H36" s="115">
        <v>36310</v>
      </c>
      <c r="I36" s="115">
        <v>232433</v>
      </c>
      <c r="K36" s="69"/>
    </row>
    <row r="37" spans="1:11" s="73" customFormat="1" ht="27" customHeight="1" x14ac:dyDescent="0.2">
      <c r="A37" s="62">
        <f>IF(B37&lt;&gt;"",COUNTA($B$12:B37),"")</f>
        <v>26</v>
      </c>
      <c r="B37" s="71" t="s">
        <v>72</v>
      </c>
      <c r="C37" s="116">
        <v>1282078</v>
      </c>
      <c r="D37" s="117">
        <v>273515</v>
      </c>
      <c r="E37" s="117">
        <v>421516</v>
      </c>
      <c r="F37" s="117">
        <v>194944</v>
      </c>
      <c r="G37" s="117">
        <v>226572</v>
      </c>
      <c r="H37" s="117">
        <v>14926</v>
      </c>
      <c r="I37" s="117">
        <v>572121</v>
      </c>
      <c r="K37" s="74"/>
    </row>
    <row r="38" spans="1:11" s="75" customFormat="1" ht="11.45" customHeight="1" x14ac:dyDescent="0.2">
      <c r="A38" s="49">
        <f>IF(B38&lt;&gt;"",COUNTA($B$12:B38),"")</f>
        <v>27</v>
      </c>
      <c r="B38" s="67" t="s">
        <v>74</v>
      </c>
      <c r="C38" s="114">
        <v>137104</v>
      </c>
      <c r="D38" s="115">
        <v>12380</v>
      </c>
      <c r="E38" s="115">
        <v>40398</v>
      </c>
      <c r="F38" s="115">
        <v>14697</v>
      </c>
      <c r="G38" s="115">
        <v>25702</v>
      </c>
      <c r="H38" s="115">
        <v>436</v>
      </c>
      <c r="I38" s="115">
        <v>83890</v>
      </c>
      <c r="K38" s="69"/>
    </row>
    <row r="39" spans="1:11" ht="11.45" customHeight="1" x14ac:dyDescent="0.2">
      <c r="A39" s="49">
        <f>IF(B39&lt;&gt;"",COUNTA($B$12:B39),"")</f>
        <v>28</v>
      </c>
      <c r="B39" s="67" t="s">
        <v>75</v>
      </c>
      <c r="C39" s="114" t="s">
        <v>5</v>
      </c>
      <c r="D39" s="115" t="s">
        <v>5</v>
      </c>
      <c r="E39" s="115" t="s">
        <v>5</v>
      </c>
      <c r="F39" s="115" t="s">
        <v>5</v>
      </c>
      <c r="G39" s="115" t="s">
        <v>5</v>
      </c>
      <c r="H39" s="115" t="s">
        <v>5</v>
      </c>
      <c r="I39" s="115" t="s">
        <v>5</v>
      </c>
      <c r="K39" s="69"/>
    </row>
    <row r="40" spans="1:11" ht="11.45" customHeight="1" x14ac:dyDescent="0.2">
      <c r="A40" s="49">
        <f>IF(B40&lt;&gt;"",COUNTA($B$12:B40),"")</f>
        <v>29</v>
      </c>
      <c r="B40" s="67" t="s">
        <v>77</v>
      </c>
      <c r="C40" s="114">
        <v>66280</v>
      </c>
      <c r="D40" s="115">
        <v>3754</v>
      </c>
      <c r="E40" s="115">
        <v>28378</v>
      </c>
      <c r="F40" s="115">
        <v>12475</v>
      </c>
      <c r="G40" s="115">
        <v>15902</v>
      </c>
      <c r="H40" s="115">
        <v>242</v>
      </c>
      <c r="I40" s="115">
        <v>33906</v>
      </c>
      <c r="K40" s="69"/>
    </row>
    <row r="41" spans="1:11" ht="11.45" customHeight="1" x14ac:dyDescent="0.2">
      <c r="A41" s="49">
        <f>IF(B41&lt;&gt;"",COUNTA($B$12:B41),"")</f>
        <v>30</v>
      </c>
      <c r="B41" s="67" t="s">
        <v>47</v>
      </c>
      <c r="C41" s="114">
        <v>1768</v>
      </c>
      <c r="D41" s="115" t="s">
        <v>5</v>
      </c>
      <c r="E41" s="115">
        <v>1768</v>
      </c>
      <c r="F41" s="115">
        <v>178</v>
      </c>
      <c r="G41" s="115">
        <v>1589</v>
      </c>
      <c r="H41" s="115" t="s">
        <v>5</v>
      </c>
      <c r="I41" s="115" t="s">
        <v>5</v>
      </c>
      <c r="K41" s="69"/>
    </row>
    <row r="42" spans="1:11" s="73" customFormat="1" ht="27" customHeight="1" x14ac:dyDescent="0.2">
      <c r="A42" s="62">
        <f>IF(B42&lt;&gt;"",COUNTA($B$12:B42),"")</f>
        <v>31</v>
      </c>
      <c r="B42" s="71" t="s">
        <v>78</v>
      </c>
      <c r="C42" s="116">
        <v>201616</v>
      </c>
      <c r="D42" s="117">
        <v>16134</v>
      </c>
      <c r="E42" s="117">
        <v>67008</v>
      </c>
      <c r="F42" s="117">
        <v>26994</v>
      </c>
      <c r="G42" s="117">
        <v>40015</v>
      </c>
      <c r="H42" s="117">
        <v>677</v>
      </c>
      <c r="I42" s="117">
        <v>117796</v>
      </c>
      <c r="K42" s="74"/>
    </row>
    <row r="43" spans="1:11" s="73" customFormat="1" ht="27" customHeight="1" x14ac:dyDescent="0.2">
      <c r="A43" s="62">
        <f>IF(B43&lt;&gt;"",COUNTA($B$12:B43),"")</f>
        <v>32</v>
      </c>
      <c r="B43" s="71" t="s">
        <v>80</v>
      </c>
      <c r="C43" s="116">
        <v>1483695</v>
      </c>
      <c r="D43" s="117">
        <v>289649</v>
      </c>
      <c r="E43" s="117">
        <v>488525</v>
      </c>
      <c r="F43" s="117">
        <v>221938</v>
      </c>
      <c r="G43" s="117">
        <v>266587</v>
      </c>
      <c r="H43" s="117">
        <v>15604</v>
      </c>
      <c r="I43" s="117">
        <v>689917</v>
      </c>
      <c r="K43" s="74"/>
    </row>
    <row r="44" spans="1:11" s="73" customFormat="1" ht="27" customHeight="1" x14ac:dyDescent="0.2">
      <c r="A44" s="62">
        <f>IF(B44&lt;&gt;"",COUNTA($B$12:B44),"")</f>
        <v>33</v>
      </c>
      <c r="B44" s="71" t="s">
        <v>33</v>
      </c>
      <c r="C44" s="116">
        <v>-256015</v>
      </c>
      <c r="D44" s="117">
        <v>-57321</v>
      </c>
      <c r="E44" s="117">
        <v>-147436</v>
      </c>
      <c r="F44" s="117">
        <v>-56883</v>
      </c>
      <c r="G44" s="117">
        <v>-90554</v>
      </c>
      <c r="H44" s="117">
        <v>-15846</v>
      </c>
      <c r="I44" s="117">
        <v>-35411</v>
      </c>
      <c r="K44" s="74"/>
    </row>
    <row r="45" spans="1:11" s="78" customFormat="1" ht="27" customHeight="1" x14ac:dyDescent="0.2">
      <c r="A45" s="49">
        <f>IF(B45&lt;&gt;"",COUNTA($B$12:B45),"")</f>
        <v>34</v>
      </c>
      <c r="B45" s="76" t="s">
        <v>131</v>
      </c>
      <c r="C45" s="118">
        <v>-224467</v>
      </c>
      <c r="D45" s="119">
        <v>-47911</v>
      </c>
      <c r="E45" s="119">
        <v>-101654</v>
      </c>
      <c r="F45" s="119">
        <v>-41103</v>
      </c>
      <c r="G45" s="119">
        <v>-60551</v>
      </c>
      <c r="H45" s="119">
        <v>-9787</v>
      </c>
      <c r="I45" s="119">
        <v>-65114</v>
      </c>
      <c r="K45" s="79"/>
    </row>
    <row r="46" spans="1:11" s="75" customFormat="1" ht="22.5" x14ac:dyDescent="0.2">
      <c r="A46" s="49">
        <f>IF(B46&lt;&gt;"",COUNTA($B$12:B46),"")</f>
        <v>35</v>
      </c>
      <c r="B46" s="80" t="s">
        <v>154</v>
      </c>
      <c r="C46" s="114">
        <v>66265</v>
      </c>
      <c r="D46" s="115">
        <v>30000</v>
      </c>
      <c r="E46" s="115">
        <v>16005</v>
      </c>
      <c r="F46" s="115" t="s">
        <v>5</v>
      </c>
      <c r="G46" s="115">
        <v>16005</v>
      </c>
      <c r="H46" s="115" t="s">
        <v>5</v>
      </c>
      <c r="I46" s="115">
        <v>20260</v>
      </c>
      <c r="K46" s="69"/>
    </row>
    <row r="47" spans="1:11" ht="22.7" customHeight="1" x14ac:dyDescent="0.2">
      <c r="A47" s="49">
        <f>IF(B47&lt;&gt;"",COUNTA($B$12:B47),"")</f>
        <v>36</v>
      </c>
      <c r="B47" s="80" t="s">
        <v>155</v>
      </c>
      <c r="C47" s="114">
        <v>29764</v>
      </c>
      <c r="D47" s="115">
        <v>5833</v>
      </c>
      <c r="E47" s="115">
        <v>16979</v>
      </c>
      <c r="F47" s="115">
        <v>5839</v>
      </c>
      <c r="G47" s="115">
        <v>11139</v>
      </c>
      <c r="H47" s="115">
        <v>426</v>
      </c>
      <c r="I47" s="115">
        <v>6526</v>
      </c>
      <c r="K47" s="69"/>
    </row>
    <row r="48" spans="1:11" ht="11.45" customHeight="1" x14ac:dyDescent="0.2">
      <c r="B48" s="81"/>
      <c r="C48" s="82"/>
    </row>
    <row r="49" spans="2:7" ht="11.45" customHeight="1" x14ac:dyDescent="0.2">
      <c r="B49" s="81"/>
      <c r="C49" s="82"/>
    </row>
    <row r="50" spans="2:7" ht="11.45" customHeight="1" x14ac:dyDescent="0.2">
      <c r="B50" s="81"/>
      <c r="C50" s="82"/>
      <c r="D50" s="68"/>
    </row>
    <row r="51" spans="2:7" ht="11.45" customHeight="1" x14ac:dyDescent="0.2">
      <c r="B51" s="81"/>
      <c r="C51" s="82"/>
    </row>
    <row r="52" spans="2:7" ht="11.45" customHeight="1" x14ac:dyDescent="0.2">
      <c r="B52" s="81"/>
      <c r="C52" s="82"/>
    </row>
    <row r="53" spans="2:7" ht="11.45" customHeight="1" x14ac:dyDescent="0.2">
      <c r="B53" s="81"/>
      <c r="C53" s="82"/>
    </row>
    <row r="54" spans="2:7" ht="11.45" customHeight="1" x14ac:dyDescent="0.2">
      <c r="B54" s="81"/>
      <c r="C54" s="82"/>
      <c r="G54" s="85"/>
    </row>
    <row r="55" spans="2:7" ht="11.45" customHeight="1" x14ac:dyDescent="0.2">
      <c r="B55" s="81"/>
      <c r="C55" s="82"/>
    </row>
    <row r="56" spans="2:7" ht="11.45" customHeight="1" x14ac:dyDescent="0.2">
      <c r="B56" s="81"/>
      <c r="C56" s="82"/>
    </row>
    <row r="57" spans="2:7" ht="11.45" customHeight="1" x14ac:dyDescent="0.2">
      <c r="B57" s="81"/>
      <c r="C57" s="82"/>
    </row>
    <row r="58" spans="2:7" ht="11.45" customHeight="1" x14ac:dyDescent="0.2">
      <c r="B58" s="81"/>
      <c r="C58" s="82"/>
    </row>
    <row r="59" spans="2:7" ht="11.45" customHeight="1" x14ac:dyDescent="0.2">
      <c r="B59" s="81"/>
      <c r="C59" s="82"/>
    </row>
    <row r="60" spans="2:7" ht="11.45" customHeight="1" x14ac:dyDescent="0.2">
      <c r="B60" s="81"/>
      <c r="C60" s="82"/>
    </row>
    <row r="61" spans="2:7" ht="11.45" customHeight="1" x14ac:dyDescent="0.2">
      <c r="B61" s="81"/>
      <c r="C61" s="82"/>
    </row>
    <row r="62" spans="2:7" ht="11.45" customHeight="1" x14ac:dyDescent="0.2">
      <c r="B62" s="81"/>
      <c r="C62" s="82"/>
    </row>
    <row r="63" spans="2:7" ht="11.45" customHeight="1" x14ac:dyDescent="0.2">
      <c r="B63" s="81"/>
      <c r="C63" s="82"/>
    </row>
    <row r="64" spans="2:7" ht="11.45" customHeight="1" x14ac:dyDescent="0.2">
      <c r="B64" s="81"/>
      <c r="C64" s="82"/>
    </row>
    <row r="65" spans="2:3" ht="11.45" customHeight="1" x14ac:dyDescent="0.2">
      <c r="B65" s="81"/>
      <c r="C65" s="82"/>
    </row>
    <row r="66" spans="2:3" ht="11.45" customHeight="1" x14ac:dyDescent="0.2">
      <c r="B66" s="81"/>
      <c r="C66" s="82"/>
    </row>
    <row r="67" spans="2:3" ht="11.45" customHeight="1" x14ac:dyDescent="0.2">
      <c r="B67" s="81"/>
      <c r="C67" s="82"/>
    </row>
    <row r="68" spans="2:3" ht="11.45" customHeight="1" x14ac:dyDescent="0.2">
      <c r="B68" s="81"/>
      <c r="C68" s="82"/>
    </row>
    <row r="69" spans="2:3" ht="11.45" customHeight="1" x14ac:dyDescent="0.2">
      <c r="B69" s="81"/>
      <c r="C69" s="82"/>
    </row>
    <row r="70" spans="2:3" ht="11.45" customHeight="1" x14ac:dyDescent="0.2">
      <c r="B70" s="81"/>
      <c r="C70" s="82"/>
    </row>
    <row r="71" spans="2:3" ht="11.45" customHeight="1" x14ac:dyDescent="0.2">
      <c r="B71" s="81"/>
      <c r="C71" s="82"/>
    </row>
    <row r="72" spans="2:3" ht="11.45" customHeight="1" x14ac:dyDescent="0.2">
      <c r="B72" s="81"/>
      <c r="C72" s="82"/>
    </row>
    <row r="73" spans="2:3" ht="11.45" customHeight="1" x14ac:dyDescent="0.2">
      <c r="B73" s="81"/>
      <c r="C73" s="82"/>
    </row>
    <row r="74" spans="2:3" ht="11.45" customHeight="1" x14ac:dyDescent="0.2">
      <c r="B74" s="81"/>
      <c r="C74" s="82"/>
    </row>
    <row r="75" spans="2:3" ht="11.45" customHeight="1" x14ac:dyDescent="0.2">
      <c r="B75" s="81"/>
      <c r="C75" s="82"/>
    </row>
    <row r="76" spans="2:3" ht="11.45" customHeight="1" x14ac:dyDescent="0.2">
      <c r="B76" s="81"/>
      <c r="C76" s="82"/>
    </row>
    <row r="77" spans="2:3" ht="11.45" customHeight="1" x14ac:dyDescent="0.2">
      <c r="B77" s="81"/>
      <c r="C77" s="82"/>
    </row>
    <row r="78" spans="2:3" ht="11.45" customHeight="1" x14ac:dyDescent="0.2">
      <c r="B78" s="81"/>
      <c r="C78" s="82"/>
    </row>
    <row r="79" spans="2:3" ht="11.45" customHeight="1" x14ac:dyDescent="0.2">
      <c r="B79" s="81"/>
      <c r="C79" s="82"/>
    </row>
    <row r="80" spans="2:3" ht="11.45" customHeight="1" x14ac:dyDescent="0.2">
      <c r="B80" s="81"/>
      <c r="C80" s="82"/>
    </row>
    <row r="81" spans="2:3" ht="11.45" customHeight="1" x14ac:dyDescent="0.2">
      <c r="B81" s="81"/>
      <c r="C81" s="82"/>
    </row>
    <row r="82" spans="2:3" ht="11.45" customHeight="1" x14ac:dyDescent="0.2">
      <c r="B82" s="81"/>
      <c r="C82" s="82"/>
    </row>
    <row r="83" spans="2:3" ht="11.45" customHeight="1" x14ac:dyDescent="0.2">
      <c r="B83" s="81"/>
      <c r="C83" s="82"/>
    </row>
    <row r="84" spans="2:3" ht="11.45" customHeight="1" x14ac:dyDescent="0.2">
      <c r="B84" s="81"/>
      <c r="C84" s="82"/>
    </row>
    <row r="85" spans="2:3" ht="11.45" customHeight="1" x14ac:dyDescent="0.2">
      <c r="B85" s="81"/>
      <c r="C85" s="82"/>
    </row>
    <row r="86" spans="2:3" ht="11.45" customHeight="1" x14ac:dyDescent="0.2">
      <c r="B86" s="81"/>
      <c r="C86" s="82"/>
    </row>
    <row r="87" spans="2:3" ht="11.45" customHeight="1" x14ac:dyDescent="0.2">
      <c r="B87" s="81"/>
      <c r="C87" s="82"/>
    </row>
    <row r="88" spans="2:3" ht="11.45" customHeight="1" x14ac:dyDescent="0.2">
      <c r="B88" s="81"/>
      <c r="C88" s="82"/>
    </row>
    <row r="89" spans="2:3" ht="11.45" customHeight="1" x14ac:dyDescent="0.2">
      <c r="B89" s="81"/>
      <c r="C89" s="82"/>
    </row>
    <row r="90" spans="2:3" ht="11.45" customHeight="1" x14ac:dyDescent="0.2">
      <c r="B90" s="81"/>
      <c r="C90" s="82"/>
    </row>
    <row r="91" spans="2:3" ht="11.45" customHeight="1" x14ac:dyDescent="0.2">
      <c r="B91" s="81"/>
      <c r="C91" s="82"/>
    </row>
    <row r="92" spans="2:3" ht="11.45" customHeight="1" x14ac:dyDescent="0.2">
      <c r="B92" s="81"/>
      <c r="C92" s="82"/>
    </row>
    <row r="93" spans="2:3" ht="11.45" customHeight="1" x14ac:dyDescent="0.2">
      <c r="B93" s="81"/>
      <c r="C93" s="82"/>
    </row>
    <row r="94" spans="2:3" ht="11.45" customHeight="1" x14ac:dyDescent="0.2">
      <c r="B94" s="81"/>
      <c r="C94" s="82"/>
    </row>
    <row r="95" spans="2:3" ht="11.45" customHeight="1" x14ac:dyDescent="0.2">
      <c r="B95" s="81"/>
      <c r="C95" s="82"/>
    </row>
    <row r="96" spans="2:3" ht="11.45" customHeight="1" x14ac:dyDescent="0.2">
      <c r="B96" s="81"/>
      <c r="C96" s="82"/>
    </row>
    <row r="97" spans="2:3" ht="11.45" customHeight="1" x14ac:dyDescent="0.2">
      <c r="B97" s="81"/>
      <c r="C97" s="82"/>
    </row>
    <row r="98" spans="2:3" ht="11.45" customHeight="1" x14ac:dyDescent="0.2">
      <c r="B98" s="81"/>
      <c r="C98" s="82"/>
    </row>
    <row r="99" spans="2:3" ht="11.45" customHeight="1" x14ac:dyDescent="0.2"/>
    <row r="100" spans="2:3" ht="11.45" customHeight="1" x14ac:dyDescent="0.2"/>
    <row r="101" spans="2:3" ht="11.45" customHeight="1" x14ac:dyDescent="0.2"/>
    <row r="102" spans="2:3" ht="11.45" customHeight="1" x14ac:dyDescent="0.2"/>
    <row r="103" spans="2:3" ht="11.45" customHeight="1" x14ac:dyDescent="0.2"/>
    <row r="104" spans="2:3" ht="11.45" customHeight="1" x14ac:dyDescent="0.2"/>
    <row r="105" spans="2:3" ht="11.45" customHeight="1" x14ac:dyDescent="0.2"/>
    <row r="106" spans="2:3" ht="11.45" customHeight="1" x14ac:dyDescent="0.2"/>
    <row r="107" spans="2:3" ht="11.45" customHeight="1" x14ac:dyDescent="0.2"/>
    <row r="108" spans="2:3" ht="11.45" customHeight="1" x14ac:dyDescent="0.2"/>
    <row r="109" spans="2:3" ht="11.45" customHeight="1" x14ac:dyDescent="0.2"/>
    <row r="110" spans="2:3" ht="11.45" customHeight="1" x14ac:dyDescent="0.2"/>
    <row r="111" spans="2:3" ht="11.45" customHeight="1" x14ac:dyDescent="0.2"/>
    <row r="112" spans="2:3"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32" spans="1:11" s="83" customFormat="1" ht="15.75" customHeight="1" x14ac:dyDescent="0.2">
      <c r="A132" s="87"/>
      <c r="B132" s="64"/>
      <c r="C132" s="64"/>
      <c r="E132" s="84"/>
      <c r="F132" s="64"/>
      <c r="G132" s="64"/>
      <c r="H132" s="64"/>
      <c r="I132" s="64"/>
      <c r="J132" s="64"/>
      <c r="K132" s="64"/>
    </row>
    <row r="133" spans="1:11" s="83" customFormat="1" ht="15.75" customHeight="1" x14ac:dyDescent="0.2">
      <c r="A133" s="87"/>
      <c r="B133" s="64"/>
      <c r="C133" s="64"/>
      <c r="E133" s="84"/>
      <c r="F133" s="64"/>
      <c r="G133" s="64"/>
      <c r="H133" s="64"/>
      <c r="I133" s="64"/>
      <c r="J133" s="64"/>
      <c r="K133" s="64"/>
    </row>
    <row r="134" spans="1:11" s="83" customFormat="1" ht="15.75" customHeight="1" x14ac:dyDescent="0.2">
      <c r="A134" s="87"/>
      <c r="B134" s="64"/>
      <c r="C134" s="64"/>
      <c r="E134" s="84"/>
      <c r="F134" s="64"/>
      <c r="G134" s="64"/>
      <c r="H134" s="64"/>
      <c r="I134" s="64"/>
      <c r="J134" s="64"/>
      <c r="K134" s="64"/>
    </row>
    <row r="135" spans="1:11" s="83" customFormat="1" ht="15.75" customHeight="1" x14ac:dyDescent="0.2">
      <c r="A135" s="87"/>
      <c r="B135" s="64"/>
      <c r="C135" s="64"/>
      <c r="E135" s="84"/>
      <c r="F135" s="64"/>
      <c r="G135" s="64"/>
      <c r="H135" s="64"/>
      <c r="I135" s="64"/>
      <c r="J135" s="64"/>
      <c r="K135" s="64"/>
    </row>
    <row r="136" spans="1:11" s="83" customFormat="1" ht="15.75" customHeight="1" x14ac:dyDescent="0.2">
      <c r="A136" s="87"/>
      <c r="B136" s="64"/>
      <c r="C136" s="64"/>
      <c r="E136" s="84"/>
      <c r="F136" s="64"/>
      <c r="G136" s="64"/>
      <c r="H136" s="64"/>
      <c r="I136" s="64"/>
      <c r="J136" s="64"/>
      <c r="K136" s="64"/>
    </row>
    <row r="137" spans="1:11" s="83" customFormat="1" ht="15.75" customHeight="1" x14ac:dyDescent="0.2">
      <c r="A137" s="87"/>
      <c r="B137" s="64"/>
      <c r="C137" s="64"/>
      <c r="E137" s="84"/>
      <c r="F137" s="64"/>
      <c r="G137" s="64"/>
      <c r="H137" s="64"/>
      <c r="I137" s="64"/>
      <c r="J137" s="64"/>
      <c r="K137" s="64"/>
    </row>
    <row r="138" spans="1:11" s="83" customFormat="1" ht="15.75" customHeight="1" x14ac:dyDescent="0.2">
      <c r="A138" s="87"/>
      <c r="B138" s="64"/>
      <c r="C138" s="64"/>
      <c r="E138" s="84"/>
      <c r="F138" s="64"/>
      <c r="G138" s="64"/>
      <c r="H138" s="64"/>
      <c r="I138" s="64"/>
      <c r="J138" s="64"/>
      <c r="K138" s="64"/>
    </row>
    <row r="139" spans="1:11" s="83" customFormat="1" ht="15.75" customHeight="1" x14ac:dyDescent="0.2">
      <c r="A139" s="87"/>
      <c r="B139" s="64"/>
      <c r="C139" s="64"/>
      <c r="E139" s="84"/>
      <c r="F139" s="64"/>
      <c r="G139" s="64"/>
      <c r="H139" s="64"/>
      <c r="I139" s="64"/>
      <c r="J139" s="64"/>
      <c r="K139" s="64"/>
    </row>
    <row r="140" spans="1:11" s="83" customFormat="1" ht="15.75" customHeight="1" x14ac:dyDescent="0.2">
      <c r="A140" s="87"/>
      <c r="B140" s="64"/>
      <c r="C140" s="64"/>
      <c r="E140" s="84"/>
      <c r="F140" s="64"/>
      <c r="G140" s="64"/>
      <c r="H140" s="64"/>
      <c r="I140" s="64"/>
      <c r="J140" s="64"/>
      <c r="K140" s="64"/>
    </row>
    <row r="141" spans="1:11" s="83" customFormat="1" ht="15.75" customHeight="1" x14ac:dyDescent="0.2">
      <c r="A141" s="87"/>
      <c r="B141" s="64"/>
      <c r="C141" s="64"/>
      <c r="E141" s="84"/>
      <c r="F141" s="64"/>
      <c r="G141" s="64"/>
      <c r="H141" s="64"/>
      <c r="I141" s="64"/>
      <c r="J141" s="64"/>
      <c r="K141" s="64"/>
    </row>
    <row r="142" spans="1:11" s="83" customFormat="1" ht="15.75" customHeight="1" x14ac:dyDescent="0.2">
      <c r="A142" s="87"/>
      <c r="B142" s="64"/>
      <c r="C142" s="64"/>
      <c r="E142" s="84"/>
      <c r="F142" s="64"/>
      <c r="G142" s="64"/>
      <c r="H142" s="64"/>
      <c r="I142" s="64"/>
      <c r="J142" s="64"/>
      <c r="K142" s="64"/>
    </row>
    <row r="143" spans="1:11" s="83" customFormat="1" ht="15.75" customHeight="1" x14ac:dyDescent="0.2">
      <c r="A143" s="87"/>
      <c r="B143" s="64"/>
      <c r="C143" s="64"/>
      <c r="E143" s="84"/>
      <c r="F143" s="64"/>
      <c r="G143" s="64"/>
      <c r="H143" s="64"/>
      <c r="I143" s="64"/>
      <c r="J143" s="64"/>
      <c r="K143" s="64"/>
    </row>
    <row r="144" spans="1:11" s="83" customFormat="1" ht="15.75" customHeight="1" x14ac:dyDescent="0.2">
      <c r="A144" s="87"/>
      <c r="B144" s="64"/>
      <c r="C144" s="64"/>
      <c r="E144" s="84"/>
      <c r="F144" s="64"/>
      <c r="G144" s="64"/>
      <c r="H144" s="64"/>
      <c r="I144" s="64"/>
      <c r="J144" s="64"/>
      <c r="K144" s="64"/>
    </row>
    <row r="145" spans="1:11" s="83" customFormat="1" ht="15.75" customHeight="1" x14ac:dyDescent="0.2">
      <c r="A145" s="87"/>
      <c r="B145" s="64"/>
      <c r="C145" s="64"/>
      <c r="E145" s="84"/>
      <c r="F145" s="64"/>
      <c r="G145" s="64"/>
      <c r="H145" s="64"/>
      <c r="I145" s="64"/>
      <c r="J145" s="64"/>
      <c r="K145" s="64"/>
    </row>
    <row r="146" spans="1:11" s="83" customFormat="1" ht="15.75" customHeight="1" x14ac:dyDescent="0.2">
      <c r="A146" s="87"/>
      <c r="B146" s="64"/>
      <c r="C146" s="64"/>
      <c r="E146" s="84"/>
      <c r="F146" s="64"/>
      <c r="G146" s="64"/>
      <c r="H146" s="64"/>
      <c r="I146" s="64"/>
      <c r="J146" s="64"/>
      <c r="K146" s="64"/>
    </row>
    <row r="147" spans="1:11" s="83" customFormat="1" ht="15.75" customHeight="1" x14ac:dyDescent="0.2">
      <c r="A147" s="87"/>
      <c r="B147" s="64"/>
      <c r="C147" s="64"/>
      <c r="E147" s="84"/>
      <c r="F147" s="64"/>
      <c r="G147" s="64"/>
      <c r="H147" s="64"/>
      <c r="I147" s="64"/>
      <c r="J147" s="64"/>
      <c r="K147" s="64"/>
    </row>
    <row r="148" spans="1:11" s="83" customFormat="1" ht="15.75" customHeight="1" x14ac:dyDescent="0.2">
      <c r="A148" s="87"/>
      <c r="B148" s="64"/>
      <c r="C148" s="64"/>
      <c r="E148" s="84"/>
      <c r="F148" s="64"/>
      <c r="G148" s="64"/>
      <c r="H148" s="64"/>
      <c r="I148" s="64"/>
      <c r="J148" s="64"/>
      <c r="K148" s="64"/>
    </row>
    <row r="149" spans="1:11" s="83" customFormat="1" ht="15.75" customHeight="1" x14ac:dyDescent="0.2">
      <c r="A149" s="87"/>
      <c r="B149" s="64"/>
      <c r="C149" s="64"/>
      <c r="E149" s="84"/>
      <c r="F149" s="64"/>
      <c r="G149" s="64"/>
      <c r="H149" s="64"/>
      <c r="I149" s="64"/>
      <c r="J149" s="64"/>
      <c r="K149" s="64"/>
    </row>
    <row r="150" spans="1:11" s="83" customFormat="1" ht="15.75" customHeight="1" x14ac:dyDescent="0.2">
      <c r="A150" s="87"/>
      <c r="B150" s="64"/>
      <c r="C150" s="64"/>
      <c r="E150" s="84"/>
      <c r="F150" s="64"/>
      <c r="G150" s="64"/>
      <c r="H150" s="64"/>
      <c r="I150" s="64"/>
      <c r="J150" s="64"/>
      <c r="K150" s="64"/>
    </row>
    <row r="151" spans="1:11" s="83" customFormat="1" ht="15.75" customHeight="1" x14ac:dyDescent="0.2">
      <c r="A151" s="87"/>
      <c r="B151" s="64"/>
      <c r="C151" s="64"/>
      <c r="E151" s="84"/>
      <c r="F151" s="64"/>
      <c r="G151" s="64"/>
      <c r="H151" s="64"/>
      <c r="I151" s="64"/>
      <c r="J151" s="64"/>
      <c r="K151" s="64"/>
    </row>
    <row r="152" spans="1:11" s="83" customFormat="1" ht="15.75" customHeight="1" x14ac:dyDescent="0.2">
      <c r="A152" s="87"/>
      <c r="B152" s="64"/>
      <c r="C152" s="64"/>
      <c r="E152" s="84"/>
      <c r="F152" s="64"/>
      <c r="G152" s="64"/>
      <c r="H152" s="64"/>
      <c r="I152" s="64"/>
      <c r="J152" s="64"/>
      <c r="K152" s="64"/>
    </row>
    <row r="153" spans="1:11" s="83" customFormat="1" ht="15.75" customHeight="1" x14ac:dyDescent="0.2">
      <c r="A153" s="87"/>
      <c r="B153" s="64"/>
      <c r="C153" s="64"/>
      <c r="E153" s="84"/>
      <c r="F153" s="64"/>
      <c r="G153" s="64"/>
      <c r="H153" s="64"/>
      <c r="I153" s="64"/>
      <c r="J153" s="64"/>
      <c r="K153" s="64"/>
    </row>
    <row r="154" spans="1:11" s="83" customFormat="1" ht="15.75" customHeight="1" x14ac:dyDescent="0.2">
      <c r="A154" s="87"/>
      <c r="B154" s="64"/>
      <c r="C154" s="64"/>
      <c r="E154" s="84"/>
      <c r="F154" s="64"/>
      <c r="G154" s="64"/>
      <c r="H154" s="64"/>
      <c r="I154" s="64"/>
      <c r="J154" s="64"/>
      <c r="K154" s="64"/>
    </row>
    <row r="155" spans="1:11" s="83" customFormat="1" ht="15.75" customHeight="1" x14ac:dyDescent="0.2">
      <c r="A155" s="87"/>
      <c r="B155" s="64"/>
      <c r="C155" s="64"/>
      <c r="E155" s="84"/>
      <c r="F155" s="64"/>
      <c r="G155" s="64"/>
      <c r="H155" s="64"/>
      <c r="I155" s="64"/>
      <c r="J155" s="64"/>
      <c r="K155" s="64"/>
    </row>
    <row r="156" spans="1:11" s="83" customFormat="1" ht="15.75" customHeight="1" x14ac:dyDescent="0.2">
      <c r="A156" s="87"/>
      <c r="B156" s="64"/>
      <c r="C156" s="64"/>
      <c r="E156" s="84"/>
      <c r="F156" s="64"/>
      <c r="G156" s="64"/>
      <c r="H156" s="64"/>
      <c r="I156" s="64"/>
      <c r="J156" s="64"/>
      <c r="K156" s="64"/>
    </row>
    <row r="157" spans="1:11" s="83" customFormat="1" ht="15.75" customHeight="1" x14ac:dyDescent="0.2">
      <c r="A157" s="87"/>
      <c r="B157" s="64"/>
      <c r="C157" s="64"/>
      <c r="E157" s="84"/>
      <c r="F157" s="64"/>
      <c r="G157" s="64"/>
      <c r="H157" s="64"/>
      <c r="I157" s="64"/>
      <c r="J157" s="64"/>
      <c r="K157" s="64"/>
    </row>
    <row r="158" spans="1:11" s="83" customFormat="1" ht="15.75" customHeight="1" x14ac:dyDescent="0.2">
      <c r="A158" s="87"/>
      <c r="B158" s="64"/>
      <c r="C158" s="64"/>
      <c r="E158" s="84"/>
      <c r="F158" s="64"/>
      <c r="G158" s="64"/>
      <c r="H158" s="64"/>
      <c r="I158" s="64"/>
      <c r="J158" s="64"/>
      <c r="K158" s="64"/>
    </row>
    <row r="159" spans="1:11" s="83" customFormat="1" ht="15.75" customHeight="1" x14ac:dyDescent="0.2">
      <c r="A159" s="87"/>
      <c r="B159" s="64"/>
      <c r="C159" s="64"/>
      <c r="E159" s="84"/>
      <c r="F159" s="64"/>
      <c r="G159" s="64"/>
      <c r="H159" s="64"/>
      <c r="I159" s="64"/>
      <c r="J159" s="64"/>
      <c r="K159" s="64"/>
    </row>
    <row r="160" spans="1:11" s="83" customFormat="1" ht="15.75" customHeight="1" x14ac:dyDescent="0.2">
      <c r="A160" s="87"/>
      <c r="B160" s="64"/>
      <c r="C160" s="64"/>
      <c r="E160" s="84"/>
      <c r="F160" s="64"/>
      <c r="G160" s="64"/>
      <c r="H160" s="64"/>
      <c r="I160" s="64"/>
      <c r="J160" s="64"/>
      <c r="K160" s="64"/>
    </row>
    <row r="161" spans="1:11" s="83" customFormat="1" ht="15.75" customHeight="1" x14ac:dyDescent="0.2">
      <c r="A161" s="87"/>
      <c r="B161" s="64"/>
      <c r="C161" s="64"/>
      <c r="E161" s="84"/>
      <c r="F161" s="64"/>
      <c r="G161" s="64"/>
      <c r="H161" s="64"/>
      <c r="I161" s="64"/>
      <c r="J161" s="64"/>
      <c r="K161" s="64"/>
    </row>
    <row r="162" spans="1:11" s="83" customFormat="1" ht="15.75" customHeight="1" x14ac:dyDescent="0.2">
      <c r="A162" s="87"/>
      <c r="B162" s="64"/>
      <c r="C162" s="64"/>
      <c r="E162" s="84"/>
      <c r="F162" s="64"/>
      <c r="G162" s="64"/>
      <c r="H162" s="64"/>
      <c r="I162" s="64"/>
      <c r="J162" s="64"/>
      <c r="K162" s="64"/>
    </row>
    <row r="163" spans="1:11" s="83" customFormat="1" ht="15.75" customHeight="1" x14ac:dyDescent="0.2">
      <c r="A163" s="87"/>
      <c r="B163" s="64"/>
      <c r="C163" s="64"/>
      <c r="E163" s="84"/>
      <c r="F163" s="64"/>
      <c r="G163" s="64"/>
      <c r="H163" s="64"/>
      <c r="I163" s="64"/>
      <c r="J163" s="64"/>
      <c r="K163" s="64"/>
    </row>
    <row r="164" spans="1:11" s="83" customFormat="1" ht="15.75" customHeight="1" x14ac:dyDescent="0.2">
      <c r="A164" s="87"/>
      <c r="B164" s="64"/>
      <c r="C164" s="64"/>
      <c r="E164" s="84"/>
      <c r="F164" s="64"/>
      <c r="G164" s="64"/>
      <c r="H164" s="64"/>
      <c r="I164" s="64"/>
      <c r="J164" s="64"/>
      <c r="K164" s="64"/>
    </row>
    <row r="165" spans="1:11" s="83" customFormat="1" ht="15.75" customHeight="1" x14ac:dyDescent="0.2">
      <c r="A165" s="87"/>
      <c r="B165" s="64"/>
      <c r="C165" s="64"/>
      <c r="E165" s="84"/>
      <c r="F165" s="64"/>
      <c r="G165" s="64"/>
      <c r="H165" s="64"/>
      <c r="I165" s="64"/>
      <c r="J165" s="64"/>
      <c r="K165" s="64"/>
    </row>
    <row r="166" spans="1:11" s="83" customFormat="1" ht="15.75" customHeight="1" x14ac:dyDescent="0.2">
      <c r="A166" s="87"/>
      <c r="B166" s="64"/>
      <c r="C166" s="64"/>
      <c r="E166" s="84"/>
      <c r="F166" s="64"/>
      <c r="G166" s="64"/>
      <c r="H166" s="64"/>
      <c r="I166" s="64"/>
      <c r="J166" s="64"/>
      <c r="K166" s="64"/>
    </row>
    <row r="167" spans="1:11" s="83" customFormat="1" ht="15.75" customHeight="1" x14ac:dyDescent="0.2">
      <c r="A167" s="87"/>
      <c r="B167" s="64"/>
      <c r="C167" s="64"/>
      <c r="E167" s="84"/>
      <c r="F167" s="64"/>
      <c r="G167" s="64"/>
      <c r="H167" s="64"/>
      <c r="I167" s="64"/>
      <c r="J167" s="64"/>
      <c r="K167" s="64"/>
    </row>
    <row r="168" spans="1:11" s="83" customFormat="1" ht="15.75" customHeight="1" x14ac:dyDescent="0.2">
      <c r="A168" s="87"/>
      <c r="B168" s="64"/>
      <c r="C168" s="64"/>
      <c r="E168" s="84"/>
      <c r="F168" s="64"/>
      <c r="G168" s="64"/>
      <c r="H168" s="64"/>
      <c r="I168" s="64"/>
      <c r="J168" s="64"/>
      <c r="K168" s="64"/>
    </row>
    <row r="169" spans="1:11" s="83" customFormat="1" ht="15.75" customHeight="1" x14ac:dyDescent="0.2">
      <c r="A169" s="87"/>
      <c r="B169" s="64"/>
      <c r="C169" s="64"/>
      <c r="E169" s="84"/>
      <c r="F169" s="64"/>
      <c r="G169" s="64"/>
      <c r="H169" s="64"/>
      <c r="I169" s="64"/>
      <c r="J169" s="64"/>
      <c r="K169" s="64"/>
    </row>
    <row r="170" spans="1:11" s="83" customFormat="1" ht="15.75" customHeight="1" x14ac:dyDescent="0.2">
      <c r="A170" s="87"/>
      <c r="B170" s="64"/>
      <c r="C170" s="64"/>
      <c r="E170" s="84"/>
      <c r="F170" s="64"/>
      <c r="G170" s="64"/>
      <c r="H170" s="64"/>
      <c r="I170" s="64"/>
      <c r="J170" s="64"/>
      <c r="K170" s="64"/>
    </row>
    <row r="171" spans="1:11" s="83" customFormat="1" ht="15.75" customHeight="1" x14ac:dyDescent="0.2">
      <c r="A171" s="87"/>
      <c r="B171" s="64"/>
      <c r="C171" s="64"/>
      <c r="E171" s="84"/>
      <c r="F171" s="64"/>
      <c r="G171" s="64"/>
      <c r="H171" s="64"/>
      <c r="I171" s="64"/>
      <c r="J171" s="64"/>
      <c r="K171" s="64"/>
    </row>
    <row r="172" spans="1:11" s="83" customFormat="1" ht="15.75" customHeight="1" x14ac:dyDescent="0.2">
      <c r="A172" s="87"/>
      <c r="B172" s="64"/>
      <c r="C172" s="64"/>
      <c r="E172" s="84"/>
      <c r="F172" s="64"/>
      <c r="G172" s="64"/>
      <c r="H172" s="64"/>
      <c r="I172" s="64"/>
      <c r="J172" s="64"/>
      <c r="K172" s="64"/>
    </row>
    <row r="173" spans="1:11" s="83" customFormat="1" ht="15.75" customHeight="1" x14ac:dyDescent="0.2">
      <c r="A173" s="87"/>
      <c r="B173" s="64"/>
      <c r="C173" s="64"/>
      <c r="E173" s="84"/>
      <c r="F173" s="64"/>
      <c r="G173" s="64"/>
      <c r="H173" s="64"/>
      <c r="I173" s="64"/>
      <c r="J173" s="64"/>
      <c r="K173" s="64"/>
    </row>
    <row r="174" spans="1:11" s="83" customFormat="1" ht="15.75" customHeight="1" x14ac:dyDescent="0.2">
      <c r="A174" s="87"/>
      <c r="B174" s="64"/>
      <c r="C174" s="64"/>
      <c r="E174" s="84"/>
      <c r="F174" s="64"/>
      <c r="G174" s="64"/>
      <c r="H174" s="64"/>
      <c r="I174" s="64"/>
      <c r="J174" s="64"/>
      <c r="K174" s="64"/>
    </row>
    <row r="175" spans="1:11" s="83" customFormat="1" ht="15.75" customHeight="1" x14ac:dyDescent="0.2">
      <c r="A175" s="87"/>
      <c r="B175" s="64"/>
      <c r="C175" s="64"/>
      <c r="E175" s="84"/>
      <c r="F175" s="64"/>
      <c r="G175" s="64"/>
      <c r="H175" s="64"/>
      <c r="I175" s="64"/>
      <c r="J175" s="64"/>
      <c r="K175" s="64"/>
    </row>
    <row r="176" spans="1:11" s="83" customFormat="1" ht="15.75" customHeight="1" x14ac:dyDescent="0.2">
      <c r="A176" s="87"/>
      <c r="B176" s="64"/>
      <c r="C176" s="64"/>
      <c r="E176" s="84"/>
      <c r="F176" s="64"/>
      <c r="G176" s="64"/>
      <c r="H176" s="64"/>
      <c r="I176" s="64"/>
      <c r="J176" s="64"/>
      <c r="K176" s="64"/>
    </row>
    <row r="177" spans="1:11" s="83" customFormat="1" ht="15.75" customHeight="1" x14ac:dyDescent="0.2">
      <c r="A177" s="87"/>
      <c r="B177" s="64"/>
      <c r="C177" s="64"/>
      <c r="E177" s="84"/>
      <c r="F177" s="64"/>
      <c r="G177" s="64"/>
      <c r="H177" s="64"/>
      <c r="I177" s="64"/>
      <c r="J177" s="64"/>
      <c r="K177" s="64"/>
    </row>
    <row r="178" spans="1:11" s="83" customFormat="1" ht="15.75" customHeight="1" x14ac:dyDescent="0.2">
      <c r="A178" s="87"/>
      <c r="B178" s="64"/>
      <c r="C178" s="64"/>
      <c r="E178" s="84"/>
      <c r="F178" s="64"/>
      <c r="G178" s="64"/>
      <c r="H178" s="64"/>
      <c r="I178" s="64"/>
      <c r="J178" s="64"/>
      <c r="K178" s="64"/>
    </row>
    <row r="179" spans="1:11" s="83" customFormat="1" ht="15.75" customHeight="1" x14ac:dyDescent="0.2">
      <c r="A179" s="87"/>
      <c r="B179" s="64"/>
      <c r="C179" s="64"/>
      <c r="E179" s="84"/>
      <c r="F179" s="64"/>
      <c r="G179" s="64"/>
      <c r="H179" s="64"/>
      <c r="I179" s="64"/>
      <c r="J179" s="64"/>
      <c r="K179" s="64"/>
    </row>
    <row r="180" spans="1:11" s="83" customFormat="1" ht="15.75" customHeight="1" x14ac:dyDescent="0.2">
      <c r="A180" s="87"/>
      <c r="B180" s="64"/>
      <c r="C180" s="64"/>
      <c r="E180" s="84"/>
      <c r="F180" s="64"/>
      <c r="G180" s="64"/>
      <c r="H180" s="64"/>
      <c r="I180" s="64"/>
      <c r="J180" s="64"/>
      <c r="K180" s="64"/>
    </row>
    <row r="181" spans="1:11" s="83" customFormat="1" ht="15.75" customHeight="1" x14ac:dyDescent="0.2">
      <c r="A181" s="87"/>
      <c r="B181" s="64"/>
      <c r="C181" s="64"/>
      <c r="E181" s="84"/>
      <c r="F181" s="64"/>
      <c r="G181" s="64"/>
      <c r="H181" s="64"/>
      <c r="I181" s="64"/>
      <c r="J181" s="64"/>
      <c r="K181" s="64"/>
    </row>
    <row r="182" spans="1:11" s="83" customFormat="1" ht="15.75" customHeight="1" x14ac:dyDescent="0.2">
      <c r="A182" s="87"/>
      <c r="B182" s="64"/>
      <c r="C182" s="64"/>
      <c r="E182" s="84"/>
      <c r="F182" s="64"/>
      <c r="G182" s="64"/>
      <c r="H182" s="64"/>
      <c r="I182" s="64"/>
      <c r="J182" s="64"/>
      <c r="K182" s="64"/>
    </row>
    <row r="183" spans="1:11" s="83" customFormat="1" ht="15.75" customHeight="1" x14ac:dyDescent="0.2">
      <c r="A183" s="87"/>
      <c r="B183" s="64"/>
      <c r="C183" s="64"/>
      <c r="E183" s="84"/>
      <c r="F183" s="64"/>
      <c r="G183" s="64"/>
      <c r="H183" s="64"/>
      <c r="I183" s="64"/>
      <c r="J183" s="64"/>
      <c r="K183" s="64"/>
    </row>
    <row r="184" spans="1:11" s="83" customFormat="1" ht="15.75" customHeight="1" x14ac:dyDescent="0.2">
      <c r="A184" s="87"/>
      <c r="B184" s="64"/>
      <c r="C184" s="64"/>
      <c r="E184" s="84"/>
      <c r="F184" s="64"/>
      <c r="G184" s="64"/>
      <c r="H184" s="64"/>
      <c r="I184" s="64"/>
      <c r="J184" s="64"/>
      <c r="K184" s="64"/>
    </row>
    <row r="185" spans="1:11" s="83" customFormat="1" ht="15.75" customHeight="1" x14ac:dyDescent="0.2">
      <c r="A185" s="87"/>
      <c r="B185" s="64"/>
      <c r="C185" s="64"/>
      <c r="E185" s="84"/>
      <c r="F185" s="64"/>
      <c r="G185" s="64"/>
      <c r="H185" s="64"/>
      <c r="I185" s="64"/>
      <c r="J185" s="64"/>
      <c r="K185" s="64"/>
    </row>
    <row r="186" spans="1:11" s="83" customFormat="1" ht="15.75" customHeight="1" x14ac:dyDescent="0.2">
      <c r="A186" s="87"/>
      <c r="B186" s="64"/>
      <c r="C186" s="64"/>
      <c r="E186" s="84"/>
      <c r="F186" s="64"/>
      <c r="G186" s="64"/>
      <c r="H186" s="64"/>
      <c r="I186" s="64"/>
      <c r="J186" s="64"/>
      <c r="K186" s="64"/>
    </row>
    <row r="187" spans="1:11" s="83" customFormat="1" ht="15.75" customHeight="1" x14ac:dyDescent="0.2">
      <c r="A187" s="87"/>
      <c r="B187" s="64"/>
      <c r="C187" s="64"/>
      <c r="E187" s="84"/>
      <c r="F187" s="64"/>
      <c r="G187" s="64"/>
      <c r="H187" s="64"/>
      <c r="I187" s="64"/>
      <c r="J187" s="64"/>
      <c r="K187" s="64"/>
    </row>
    <row r="188" spans="1:11" s="83" customFormat="1" ht="15.75" customHeight="1" x14ac:dyDescent="0.2">
      <c r="A188" s="87"/>
      <c r="B188" s="64"/>
      <c r="C188" s="64"/>
      <c r="E188" s="84"/>
      <c r="F188" s="64"/>
      <c r="G188" s="64"/>
      <c r="H188" s="64"/>
      <c r="I188" s="64"/>
      <c r="J188" s="64"/>
      <c r="K188" s="64"/>
    </row>
    <row r="189" spans="1:11" s="83" customFormat="1" ht="15.75" customHeight="1" x14ac:dyDescent="0.2">
      <c r="A189" s="87"/>
      <c r="B189" s="64"/>
      <c r="C189" s="64"/>
      <c r="E189" s="84"/>
      <c r="F189" s="64"/>
      <c r="G189" s="64"/>
      <c r="H189" s="64"/>
      <c r="I189" s="64"/>
      <c r="J189" s="64"/>
      <c r="K189" s="64"/>
    </row>
    <row r="190" spans="1:11" s="83" customFormat="1" ht="15.75" customHeight="1" x14ac:dyDescent="0.2">
      <c r="A190" s="87"/>
      <c r="B190" s="64"/>
      <c r="C190" s="64"/>
      <c r="E190" s="84"/>
      <c r="F190" s="64"/>
      <c r="G190" s="64"/>
      <c r="H190" s="64"/>
      <c r="I190" s="64"/>
      <c r="J190" s="64"/>
      <c r="K190" s="64"/>
    </row>
    <row r="191" spans="1:11" s="83" customFormat="1" ht="15.75" customHeight="1" x14ac:dyDescent="0.2">
      <c r="A191" s="87"/>
      <c r="B191" s="64"/>
      <c r="C191" s="64"/>
      <c r="E191" s="84"/>
      <c r="F191" s="64"/>
      <c r="G191" s="64"/>
      <c r="H191" s="64"/>
      <c r="I191" s="64"/>
      <c r="J191" s="64"/>
      <c r="K191" s="64"/>
    </row>
    <row r="192" spans="1:11" s="83" customFormat="1" ht="15.75" customHeight="1" x14ac:dyDescent="0.2">
      <c r="A192" s="87"/>
      <c r="B192" s="64"/>
      <c r="C192" s="64"/>
      <c r="E192" s="84"/>
      <c r="F192" s="64"/>
      <c r="G192" s="64"/>
      <c r="H192" s="64"/>
      <c r="I192" s="64"/>
      <c r="J192" s="64"/>
      <c r="K192" s="64"/>
    </row>
    <row r="193" spans="1:11" s="83" customFormat="1" ht="15.75" customHeight="1" x14ac:dyDescent="0.2">
      <c r="A193" s="87"/>
      <c r="B193" s="64"/>
      <c r="C193" s="64"/>
      <c r="E193" s="84"/>
      <c r="F193" s="64"/>
      <c r="G193" s="64"/>
      <c r="H193" s="64"/>
      <c r="I193" s="64"/>
      <c r="J193" s="64"/>
      <c r="K193" s="64"/>
    </row>
    <row r="194" spans="1:11" s="83" customFormat="1" ht="15.75" customHeight="1" x14ac:dyDescent="0.2">
      <c r="A194" s="87"/>
      <c r="B194" s="64"/>
      <c r="C194" s="64"/>
      <c r="E194" s="84"/>
      <c r="F194" s="64"/>
      <c r="G194" s="64"/>
      <c r="H194" s="64"/>
      <c r="I194" s="64"/>
      <c r="J194" s="64"/>
      <c r="K194" s="64"/>
    </row>
    <row r="195" spans="1:11" s="83" customFormat="1" ht="15.75" customHeight="1" x14ac:dyDescent="0.2">
      <c r="A195" s="87"/>
      <c r="B195" s="64"/>
      <c r="C195" s="64"/>
      <c r="E195" s="84"/>
      <c r="F195" s="64"/>
      <c r="G195" s="64"/>
      <c r="H195" s="64"/>
      <c r="I195" s="64"/>
      <c r="J195" s="64"/>
      <c r="K195" s="64"/>
    </row>
    <row r="196" spans="1:11" s="83" customFormat="1" ht="15.75" customHeight="1" x14ac:dyDescent="0.2">
      <c r="A196" s="87"/>
      <c r="B196" s="64"/>
      <c r="C196" s="64"/>
      <c r="E196" s="84"/>
      <c r="F196" s="64"/>
      <c r="G196" s="64"/>
      <c r="H196" s="64"/>
      <c r="I196" s="64"/>
      <c r="J196" s="64"/>
      <c r="K196" s="64"/>
    </row>
    <row r="197" spans="1:11" s="83" customFormat="1" ht="15.75" customHeight="1" x14ac:dyDescent="0.2">
      <c r="A197" s="87"/>
      <c r="B197" s="64"/>
      <c r="C197" s="64"/>
      <c r="E197" s="84"/>
      <c r="F197" s="64"/>
      <c r="G197" s="64"/>
      <c r="H197" s="64"/>
      <c r="I197" s="64"/>
      <c r="J197" s="64"/>
      <c r="K197" s="64"/>
    </row>
    <row r="198" spans="1:11" s="83" customFormat="1" ht="15.75" customHeight="1" x14ac:dyDescent="0.2">
      <c r="A198" s="87"/>
      <c r="B198" s="64"/>
      <c r="C198" s="64"/>
      <c r="E198" s="84"/>
      <c r="F198" s="64"/>
      <c r="G198" s="64"/>
      <c r="H198" s="64"/>
      <c r="I198" s="64"/>
      <c r="J198" s="64"/>
      <c r="K198" s="64"/>
    </row>
    <row r="199" spans="1:11" s="83" customFormat="1" ht="15.75" customHeight="1" x14ac:dyDescent="0.2">
      <c r="A199" s="87"/>
      <c r="B199" s="64"/>
      <c r="C199" s="64"/>
      <c r="E199" s="84"/>
      <c r="F199" s="64"/>
      <c r="G199" s="64"/>
      <c r="H199" s="64"/>
      <c r="I199" s="64"/>
      <c r="J199" s="64"/>
      <c r="K199" s="64"/>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2025 41&amp;R&amp;"-,Standard"&amp;7&amp;P</oddFooter>
    <evenFooter>&amp;L&amp;"-,Standard"&amp;7&amp;P&amp;R&amp;"-,Standard"&amp;7StatA MV, Statistischer Bericht L223 2025 41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602"/>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5703125" style="87" customWidth="1"/>
    <col min="2" max="2" width="36.5703125" style="64" customWidth="1"/>
    <col min="3" max="3" width="25.5703125" style="64" customWidth="1"/>
    <col min="4" max="4" width="25.5703125" style="89" customWidth="1"/>
    <col min="5" max="5" width="11.42578125" style="88"/>
    <col min="6" max="9" width="11.42578125" style="89"/>
    <col min="10" max="16384" width="11.42578125" style="64"/>
  </cols>
  <sheetData>
    <row r="1" spans="1:12" ht="50.1" customHeight="1" x14ac:dyDescent="0.2">
      <c r="A1" s="190" t="s">
        <v>27</v>
      </c>
      <c r="B1" s="191"/>
      <c r="C1" s="173" t="s">
        <v>189</v>
      </c>
      <c r="D1" s="174"/>
      <c r="J1" s="90"/>
      <c r="K1" s="90"/>
      <c r="L1" s="90"/>
    </row>
    <row r="2" spans="1:12" s="93" customFormat="1" ht="11.45" customHeight="1" x14ac:dyDescent="0.2">
      <c r="A2" s="187" t="s">
        <v>93</v>
      </c>
      <c r="B2" s="189" t="s">
        <v>37</v>
      </c>
      <c r="C2" s="189" t="s">
        <v>114</v>
      </c>
      <c r="D2" s="192" t="s">
        <v>115</v>
      </c>
      <c r="E2" s="91"/>
      <c r="F2" s="92"/>
      <c r="G2" s="92"/>
      <c r="H2" s="92"/>
      <c r="I2" s="92"/>
    </row>
    <row r="3" spans="1:12" s="93" customFormat="1" ht="11.45" customHeight="1" x14ac:dyDescent="0.2">
      <c r="A3" s="187"/>
      <c r="B3" s="189"/>
      <c r="C3" s="189"/>
      <c r="D3" s="192"/>
      <c r="E3" s="91"/>
      <c r="F3" s="92"/>
      <c r="G3" s="92"/>
      <c r="H3" s="92"/>
      <c r="I3" s="92"/>
    </row>
    <row r="4" spans="1:12" s="93" customFormat="1" ht="11.45" customHeight="1" x14ac:dyDescent="0.2">
      <c r="A4" s="187"/>
      <c r="B4" s="189"/>
      <c r="C4" s="189"/>
      <c r="D4" s="192"/>
      <c r="E4" s="91"/>
      <c r="F4" s="92"/>
      <c r="G4" s="92"/>
      <c r="H4" s="92"/>
      <c r="I4" s="92"/>
    </row>
    <row r="5" spans="1:12" s="93" customFormat="1" ht="11.45" customHeight="1" x14ac:dyDescent="0.2">
      <c r="A5" s="187"/>
      <c r="B5" s="189"/>
      <c r="C5" s="189"/>
      <c r="D5" s="192"/>
      <c r="E5" s="91"/>
      <c r="F5" s="92"/>
      <c r="G5" s="92"/>
      <c r="H5" s="92"/>
      <c r="I5" s="92"/>
    </row>
    <row r="6" spans="1:12" s="93" customFormat="1" ht="11.45" customHeight="1" x14ac:dyDescent="0.2">
      <c r="A6" s="187"/>
      <c r="B6" s="189"/>
      <c r="C6" s="189"/>
      <c r="D6" s="192"/>
      <c r="E6" s="91"/>
      <c r="F6" s="92"/>
      <c r="G6" s="92"/>
      <c r="H6" s="92"/>
      <c r="I6" s="92"/>
    </row>
    <row r="7" spans="1:12" s="93" customFormat="1" ht="11.45" customHeight="1" x14ac:dyDescent="0.2">
      <c r="A7" s="187"/>
      <c r="B7" s="189"/>
      <c r="C7" s="189"/>
      <c r="D7" s="192"/>
      <c r="E7" s="91"/>
      <c r="F7" s="92"/>
      <c r="G7" s="92"/>
      <c r="H7" s="92"/>
      <c r="I7" s="92"/>
    </row>
    <row r="8" spans="1:12" s="93" customFormat="1" ht="11.45" customHeight="1" x14ac:dyDescent="0.2">
      <c r="A8" s="187"/>
      <c r="B8" s="189"/>
      <c r="C8" s="189" t="s">
        <v>173</v>
      </c>
      <c r="D8" s="192"/>
      <c r="E8" s="91"/>
      <c r="F8" s="92"/>
      <c r="G8" s="92"/>
      <c r="H8" s="92"/>
      <c r="I8" s="92"/>
    </row>
    <row r="9" spans="1:12" s="66" customFormat="1" ht="11.45" customHeight="1" x14ac:dyDescent="0.2">
      <c r="A9" s="188"/>
      <c r="B9" s="189"/>
      <c r="C9" s="189"/>
      <c r="D9" s="192"/>
      <c r="E9" s="94"/>
      <c r="F9" s="95"/>
      <c r="G9" s="95"/>
      <c r="H9" s="95"/>
      <c r="I9" s="95"/>
    </row>
    <row r="10" spans="1:12" s="87" customFormat="1" ht="11.45" customHeight="1" x14ac:dyDescent="0.15">
      <c r="A10" s="58">
        <v>1</v>
      </c>
      <c r="B10" s="59">
        <v>2</v>
      </c>
      <c r="C10" s="60">
        <v>3</v>
      </c>
      <c r="D10" s="61">
        <v>4</v>
      </c>
      <c r="E10" s="98"/>
      <c r="F10" s="99"/>
      <c r="G10" s="99"/>
      <c r="H10" s="99"/>
      <c r="I10" s="99"/>
    </row>
    <row r="11" spans="1:12" ht="8.1" customHeight="1" x14ac:dyDescent="0.2">
      <c r="A11" s="97"/>
      <c r="B11" s="96"/>
      <c r="C11" s="120"/>
      <c r="D11" s="120"/>
    </row>
    <row r="12" spans="1:12" ht="11.45" customHeight="1" x14ac:dyDescent="0.2">
      <c r="A12" s="49">
        <f>IF(B12&lt;&gt;"",COUNTA($B$12:B12),"")</f>
        <v>1</v>
      </c>
      <c r="B12" s="67" t="s">
        <v>107</v>
      </c>
      <c r="C12" s="120">
        <v>46150</v>
      </c>
      <c r="D12" s="120">
        <v>14519</v>
      </c>
    </row>
    <row r="13" spans="1:12" ht="11.45" customHeight="1" x14ac:dyDescent="0.2">
      <c r="A13" s="49">
        <f>IF(B13&lt;&gt;"",COUNTA($B$12:B13),"")</f>
        <v>2</v>
      </c>
      <c r="B13" s="67" t="s">
        <v>40</v>
      </c>
      <c r="C13" s="120">
        <v>26804</v>
      </c>
      <c r="D13" s="120">
        <v>3521</v>
      </c>
    </row>
    <row r="14" spans="1:12" ht="22.7" customHeight="1" x14ac:dyDescent="0.2">
      <c r="A14" s="49">
        <f>IF(B14&lt;&gt;"",COUNTA($B$12:B14),"")</f>
        <v>3</v>
      </c>
      <c r="B14" s="70" t="s">
        <v>160</v>
      </c>
      <c r="C14" s="120">
        <v>72967</v>
      </c>
      <c r="D14" s="120">
        <v>43686</v>
      </c>
    </row>
    <row r="15" spans="1:12" ht="11.45" customHeight="1" x14ac:dyDescent="0.2">
      <c r="A15" s="49">
        <f>IF(B15&lt;&gt;"",COUNTA($B$12:B15),"")</f>
        <v>4</v>
      </c>
      <c r="B15" s="67" t="s">
        <v>43</v>
      </c>
      <c r="C15" s="120">
        <v>1245</v>
      </c>
      <c r="D15" s="120">
        <v>1086</v>
      </c>
    </row>
    <row r="16" spans="1:12" ht="11.45" customHeight="1" x14ac:dyDescent="0.2">
      <c r="A16" s="49">
        <f>IF(B16&lt;&gt;"",COUNTA($B$12:B16),"")</f>
        <v>5</v>
      </c>
      <c r="B16" s="67" t="s">
        <v>45</v>
      </c>
      <c r="C16" s="120">
        <v>75482</v>
      </c>
      <c r="D16" s="120">
        <v>37132</v>
      </c>
    </row>
    <row r="17" spans="1:4" ht="11.45" customHeight="1" x14ac:dyDescent="0.2">
      <c r="A17" s="49">
        <f>IF(B17&lt;&gt;"",COUNTA($B$12:B17),"")</f>
        <v>6</v>
      </c>
      <c r="B17" s="67" t="s">
        <v>47</v>
      </c>
      <c r="C17" s="120">
        <v>22</v>
      </c>
      <c r="D17" s="120">
        <v>1143</v>
      </c>
    </row>
    <row r="18" spans="1:4" ht="27" customHeight="1" x14ac:dyDescent="0.2">
      <c r="A18" s="62">
        <f>IF(B18&lt;&gt;"",COUNTA($B$12:B18),"")</f>
        <v>7</v>
      </c>
      <c r="B18" s="71" t="s">
        <v>49</v>
      </c>
      <c r="C18" s="121">
        <v>222625</v>
      </c>
      <c r="D18" s="121">
        <v>98801</v>
      </c>
    </row>
    <row r="19" spans="1:4" ht="23.1" customHeight="1" x14ac:dyDescent="0.2">
      <c r="A19" s="49">
        <f>IF(B19&lt;&gt;"",COUNTA($B$12:B19),"")</f>
        <v>8</v>
      </c>
      <c r="B19" s="70" t="s">
        <v>127</v>
      </c>
      <c r="C19" s="120">
        <v>13576</v>
      </c>
      <c r="D19" s="120">
        <v>10097</v>
      </c>
    </row>
    <row r="20" spans="1:4" ht="11.45" customHeight="1" x14ac:dyDescent="0.2">
      <c r="A20" s="49">
        <f>IF(B20&lt;&gt;"",COUNTA($B$12:B20),"")</f>
        <v>9</v>
      </c>
      <c r="B20" s="67" t="s">
        <v>110</v>
      </c>
      <c r="C20" s="120">
        <v>3136</v>
      </c>
      <c r="D20" s="120">
        <v>9653</v>
      </c>
    </row>
    <row r="21" spans="1:4" ht="11.45" customHeight="1" x14ac:dyDescent="0.2">
      <c r="A21" s="49">
        <f>IF(B21&lt;&gt;"",COUNTA($B$12:B21),"")</f>
        <v>10</v>
      </c>
      <c r="B21" s="67" t="s">
        <v>52</v>
      </c>
      <c r="C21" s="120" t="s">
        <v>5</v>
      </c>
      <c r="D21" s="120" t="s">
        <v>5</v>
      </c>
    </row>
    <row r="22" spans="1:4" ht="11.45" customHeight="1" x14ac:dyDescent="0.2">
      <c r="A22" s="49">
        <f>IF(B22&lt;&gt;"",COUNTA($B$12:B22),"")</f>
        <v>11</v>
      </c>
      <c r="B22" s="67" t="s">
        <v>54</v>
      </c>
      <c r="C22" s="120">
        <v>196</v>
      </c>
      <c r="D22" s="120">
        <v>1675</v>
      </c>
    </row>
    <row r="23" spans="1:4" ht="11.45" customHeight="1" x14ac:dyDescent="0.2">
      <c r="A23" s="49">
        <f>IF(B23&lt;&gt;"",COUNTA($B$12:B23),"")</f>
        <v>12</v>
      </c>
      <c r="B23" s="67" t="s">
        <v>47</v>
      </c>
      <c r="C23" s="120" t="s">
        <v>5</v>
      </c>
      <c r="D23" s="120" t="s">
        <v>5</v>
      </c>
    </row>
    <row r="24" spans="1:4" ht="27" customHeight="1" x14ac:dyDescent="0.2">
      <c r="A24" s="62">
        <f>IF(B24&lt;&gt;"",COUNTA($B$12:B24),"")</f>
        <v>13</v>
      </c>
      <c r="B24" s="71" t="s">
        <v>57</v>
      </c>
      <c r="C24" s="121">
        <v>13772</v>
      </c>
      <c r="D24" s="121">
        <v>11772</v>
      </c>
    </row>
    <row r="25" spans="1:4" ht="27" customHeight="1" x14ac:dyDescent="0.2">
      <c r="A25" s="62">
        <f>IF(B25&lt;&gt;"",COUNTA($B$12:B25),"")</f>
        <v>14</v>
      </c>
      <c r="B25" s="71" t="s">
        <v>59</v>
      </c>
      <c r="C25" s="121">
        <v>236397</v>
      </c>
      <c r="D25" s="121">
        <v>110573</v>
      </c>
    </row>
    <row r="26" spans="1:4" ht="11.45" customHeight="1" x14ac:dyDescent="0.2">
      <c r="A26" s="49">
        <f>IF(B26&lt;&gt;"",COUNTA($B$12:B26),"")</f>
        <v>15</v>
      </c>
      <c r="B26" s="67" t="s">
        <v>61</v>
      </c>
      <c r="C26" s="120">
        <v>50241</v>
      </c>
      <c r="D26" s="120">
        <v>18377</v>
      </c>
    </row>
    <row r="27" spans="1:4" ht="11.45" customHeight="1" x14ac:dyDescent="0.2">
      <c r="A27" s="49">
        <f>IF(B27&lt;&gt;"",COUNTA($B$12:B27),"")</f>
        <v>16</v>
      </c>
      <c r="B27" s="67" t="s">
        <v>111</v>
      </c>
      <c r="C27" s="120">
        <v>-903</v>
      </c>
      <c r="D27" s="120">
        <v>-423</v>
      </c>
    </row>
    <row r="28" spans="1:4" ht="11.45" customHeight="1" x14ac:dyDescent="0.2">
      <c r="A28" s="49">
        <f>IF(B28&lt;&gt;"",COUNTA($B$12:B28),"")</f>
        <v>17</v>
      </c>
      <c r="B28" s="67" t="s">
        <v>112</v>
      </c>
      <c r="C28" s="120">
        <v>43871</v>
      </c>
      <c r="D28" s="120">
        <v>14111</v>
      </c>
    </row>
    <row r="29" spans="1:4" ht="11.45" customHeight="1" x14ac:dyDescent="0.2">
      <c r="A29" s="49">
        <f>IF(B29&lt;&gt;"",COUNTA($B$12:B29),"")</f>
        <v>18</v>
      </c>
      <c r="B29" s="67" t="s">
        <v>113</v>
      </c>
      <c r="C29" s="120">
        <v>6476</v>
      </c>
      <c r="D29" s="120">
        <v>3684</v>
      </c>
    </row>
    <row r="30" spans="1:4" ht="11.45" customHeight="1" x14ac:dyDescent="0.2">
      <c r="A30" s="49">
        <f>IF(B30&lt;&gt;"",COUNTA($B$12:B30),"")</f>
        <v>19</v>
      </c>
      <c r="B30" s="67" t="s">
        <v>63</v>
      </c>
      <c r="C30" s="120">
        <v>30918</v>
      </c>
      <c r="D30" s="120">
        <v>21816</v>
      </c>
    </row>
    <row r="31" spans="1:4" ht="22.7" customHeight="1" x14ac:dyDescent="0.2">
      <c r="A31" s="49">
        <f>IF(B31&lt;&gt;"",COUNTA($B$12:B31),"")</f>
        <v>20</v>
      </c>
      <c r="B31" s="70" t="s">
        <v>128</v>
      </c>
      <c r="C31" s="120">
        <v>7837</v>
      </c>
      <c r="D31" s="120">
        <v>5430</v>
      </c>
    </row>
    <row r="32" spans="1:4" ht="22.7" customHeight="1" x14ac:dyDescent="0.2">
      <c r="A32" s="49">
        <f>IF(B32&lt;&gt;"",COUNTA($B$12:B32),"")</f>
        <v>21</v>
      </c>
      <c r="B32" s="70" t="s">
        <v>129</v>
      </c>
      <c r="C32" s="120">
        <v>39021</v>
      </c>
      <c r="D32" s="120">
        <v>18041</v>
      </c>
    </row>
    <row r="33" spans="1:4" ht="22.7" customHeight="1" x14ac:dyDescent="0.2">
      <c r="A33" s="49">
        <f>IF(B33&lt;&gt;"",COUNTA($B$12:B33),"")</f>
        <v>22</v>
      </c>
      <c r="B33" s="70" t="s">
        <v>130</v>
      </c>
      <c r="C33" s="120">
        <v>6108</v>
      </c>
      <c r="D33" s="120">
        <v>5947</v>
      </c>
    </row>
    <row r="34" spans="1:4" ht="11.45" customHeight="1" x14ac:dyDescent="0.2">
      <c r="A34" s="49">
        <f>IF(B34&lt;&gt;"",COUNTA($B$12:B34),"")</f>
        <v>23</v>
      </c>
      <c r="B34" s="67" t="s">
        <v>68</v>
      </c>
      <c r="C34" s="120">
        <v>15727</v>
      </c>
      <c r="D34" s="120">
        <v>2346</v>
      </c>
    </row>
    <row r="35" spans="1:4" ht="11.45" customHeight="1" x14ac:dyDescent="0.2">
      <c r="A35" s="49">
        <f>IF(B35&lt;&gt;"",COUNTA($B$12:B35),"")</f>
        <v>24</v>
      </c>
      <c r="B35" s="67" t="s">
        <v>70</v>
      </c>
      <c r="C35" s="120">
        <v>32424</v>
      </c>
      <c r="D35" s="120">
        <v>20447</v>
      </c>
    </row>
    <row r="36" spans="1:4" ht="11.45" customHeight="1" x14ac:dyDescent="0.2">
      <c r="A36" s="49">
        <f>IF(B36&lt;&gt;"",COUNTA($B$12:B36),"")</f>
        <v>25</v>
      </c>
      <c r="B36" s="67" t="s">
        <v>47</v>
      </c>
      <c r="C36" s="120">
        <v>22</v>
      </c>
      <c r="D36" s="120">
        <v>1143</v>
      </c>
    </row>
    <row r="37" spans="1:4" ht="27" customHeight="1" x14ac:dyDescent="0.2">
      <c r="A37" s="62">
        <f>IF(B37&lt;&gt;"",COUNTA($B$12:B37),"")</f>
        <v>26</v>
      </c>
      <c r="B37" s="71" t="s">
        <v>72</v>
      </c>
      <c r="C37" s="121">
        <v>182254</v>
      </c>
      <c r="D37" s="121">
        <v>91261</v>
      </c>
    </row>
    <row r="38" spans="1:4" ht="11.45" customHeight="1" x14ac:dyDescent="0.2">
      <c r="A38" s="49">
        <f>IF(B38&lt;&gt;"",COUNTA($B$12:B38),"")</f>
        <v>27</v>
      </c>
      <c r="B38" s="67" t="s">
        <v>74</v>
      </c>
      <c r="C38" s="120">
        <v>3277</v>
      </c>
      <c r="D38" s="120">
        <v>9103</v>
      </c>
    </row>
    <row r="39" spans="1:4" ht="11.45" customHeight="1" x14ac:dyDescent="0.2">
      <c r="A39" s="49">
        <f>IF(B39&lt;&gt;"",COUNTA($B$12:B39),"")</f>
        <v>28</v>
      </c>
      <c r="B39" s="67" t="s">
        <v>75</v>
      </c>
      <c r="C39" s="120" t="s">
        <v>5</v>
      </c>
      <c r="D39" s="120" t="s">
        <v>5</v>
      </c>
    </row>
    <row r="40" spans="1:4" ht="11.45" customHeight="1" x14ac:dyDescent="0.2">
      <c r="A40" s="49">
        <f>IF(B40&lt;&gt;"",COUNTA($B$12:B40),"")</f>
        <v>29</v>
      </c>
      <c r="B40" s="67" t="s">
        <v>77</v>
      </c>
      <c r="C40" s="120">
        <v>1661</v>
      </c>
      <c r="D40" s="120">
        <v>2093</v>
      </c>
    </row>
    <row r="41" spans="1:4" ht="11.45" customHeight="1" x14ac:dyDescent="0.2">
      <c r="A41" s="49">
        <f>IF(B41&lt;&gt;"",COUNTA($B$12:B41),"")</f>
        <v>30</v>
      </c>
      <c r="B41" s="67" t="s">
        <v>47</v>
      </c>
      <c r="C41" s="120" t="s">
        <v>5</v>
      </c>
      <c r="D41" s="120" t="s">
        <v>5</v>
      </c>
    </row>
    <row r="42" spans="1:4" ht="27" customHeight="1" x14ac:dyDescent="0.2">
      <c r="A42" s="62">
        <f>IF(B42&lt;&gt;"",COUNTA($B$12:B42),"")</f>
        <v>31</v>
      </c>
      <c r="B42" s="71" t="s">
        <v>78</v>
      </c>
      <c r="C42" s="121">
        <v>4938</v>
      </c>
      <c r="D42" s="121">
        <v>11196</v>
      </c>
    </row>
    <row r="43" spans="1:4" ht="27" customHeight="1" x14ac:dyDescent="0.2">
      <c r="A43" s="62">
        <f>IF(B43&lt;&gt;"",COUNTA($B$12:B43),"")</f>
        <v>32</v>
      </c>
      <c r="B43" s="71" t="s">
        <v>80</v>
      </c>
      <c r="C43" s="121">
        <v>187192</v>
      </c>
      <c r="D43" s="121">
        <v>102457</v>
      </c>
    </row>
    <row r="44" spans="1:4" ht="27" customHeight="1" x14ac:dyDescent="0.2">
      <c r="A44" s="62">
        <f>IF(B44&lt;&gt;"",COUNTA($B$12:B44),"")</f>
        <v>33</v>
      </c>
      <c r="B44" s="71" t="s">
        <v>33</v>
      </c>
      <c r="C44" s="121">
        <v>-49205</v>
      </c>
      <c r="D44" s="121">
        <v>-8116</v>
      </c>
    </row>
    <row r="45" spans="1:4" ht="27" customHeight="1" x14ac:dyDescent="0.2">
      <c r="A45" s="49">
        <f>IF(B45&lt;&gt;"",COUNTA($B$12:B45),"")</f>
        <v>34</v>
      </c>
      <c r="B45" s="76" t="s">
        <v>131</v>
      </c>
      <c r="C45" s="122">
        <v>-40372</v>
      </c>
      <c r="D45" s="123">
        <v>-7540</v>
      </c>
    </row>
    <row r="46" spans="1:4" ht="22.5" x14ac:dyDescent="0.2">
      <c r="A46" s="49">
        <f>IF(B46&lt;&gt;"",COUNTA($B$12:B46),"")</f>
        <v>35</v>
      </c>
      <c r="B46" s="80" t="s">
        <v>154</v>
      </c>
      <c r="C46" s="124">
        <v>30000</v>
      </c>
      <c r="D46" s="120" t="s">
        <v>5</v>
      </c>
    </row>
    <row r="47" spans="1:4" ht="22.7" customHeight="1" x14ac:dyDescent="0.2">
      <c r="A47" s="49">
        <f>IF(B47&lt;&gt;"",COUNTA($B$12:B47),"")</f>
        <v>36</v>
      </c>
      <c r="B47" s="80" t="s">
        <v>155</v>
      </c>
      <c r="C47" s="120">
        <v>3981</v>
      </c>
      <c r="D47" s="120">
        <v>1852</v>
      </c>
    </row>
    <row r="48" spans="1:4"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row r="330" ht="11.45" customHeight="1" x14ac:dyDescent="0.2"/>
    <row r="331" ht="11.45" customHeight="1" x14ac:dyDescent="0.2"/>
    <row r="332" ht="11.45" customHeight="1" x14ac:dyDescent="0.2"/>
    <row r="333" ht="11.45" customHeight="1" x14ac:dyDescent="0.2"/>
    <row r="334" ht="11.45" customHeight="1" x14ac:dyDescent="0.2"/>
    <row r="335" ht="11.45" customHeight="1" x14ac:dyDescent="0.2"/>
    <row r="336" ht="11.45" customHeight="1" x14ac:dyDescent="0.2"/>
    <row r="337" ht="11.45" customHeight="1" x14ac:dyDescent="0.2"/>
    <row r="338" ht="11.45" customHeight="1" x14ac:dyDescent="0.2"/>
    <row r="339" ht="11.45" customHeight="1" x14ac:dyDescent="0.2"/>
    <row r="340" ht="11.45" customHeight="1" x14ac:dyDescent="0.2"/>
    <row r="341" ht="11.45" customHeight="1" x14ac:dyDescent="0.2"/>
    <row r="342" ht="11.45" customHeight="1" x14ac:dyDescent="0.2"/>
    <row r="343" ht="11.45" customHeight="1" x14ac:dyDescent="0.2"/>
    <row r="344" ht="11.45" customHeight="1" x14ac:dyDescent="0.2"/>
    <row r="345" ht="11.45" customHeight="1" x14ac:dyDescent="0.2"/>
    <row r="346" ht="11.45" customHeight="1" x14ac:dyDescent="0.2"/>
    <row r="347" ht="11.45" customHeight="1" x14ac:dyDescent="0.2"/>
    <row r="348" ht="11.45" customHeight="1" x14ac:dyDescent="0.2"/>
    <row r="349" ht="11.45" customHeight="1" x14ac:dyDescent="0.2"/>
    <row r="350" ht="11.45" customHeight="1" x14ac:dyDescent="0.2"/>
    <row r="351" ht="11.45" customHeight="1" x14ac:dyDescent="0.2"/>
    <row r="352" ht="11.45" customHeight="1" x14ac:dyDescent="0.2"/>
    <row r="353" ht="11.45" customHeight="1" x14ac:dyDescent="0.2"/>
    <row r="354" ht="11.45" customHeight="1" x14ac:dyDescent="0.2"/>
    <row r="355" ht="11.45" customHeight="1" x14ac:dyDescent="0.2"/>
    <row r="356" ht="11.45" customHeight="1" x14ac:dyDescent="0.2"/>
    <row r="357" ht="11.45" customHeight="1" x14ac:dyDescent="0.2"/>
    <row r="358" ht="11.45" customHeight="1" x14ac:dyDescent="0.2"/>
    <row r="359" ht="11.45" customHeight="1" x14ac:dyDescent="0.2"/>
    <row r="360" ht="11.45" customHeight="1" x14ac:dyDescent="0.2"/>
    <row r="361" ht="11.45" customHeight="1" x14ac:dyDescent="0.2"/>
    <row r="362" ht="11.45" customHeight="1" x14ac:dyDescent="0.2"/>
    <row r="363" ht="11.45" customHeight="1" x14ac:dyDescent="0.2"/>
    <row r="364" ht="11.45" customHeight="1" x14ac:dyDescent="0.2"/>
    <row r="365" ht="11.45" customHeight="1" x14ac:dyDescent="0.2"/>
    <row r="366" ht="11.45" customHeight="1" x14ac:dyDescent="0.2"/>
    <row r="367" ht="11.45" customHeight="1" x14ac:dyDescent="0.2"/>
    <row r="368" ht="11.45" customHeight="1" x14ac:dyDescent="0.2"/>
    <row r="369" ht="11.45" customHeight="1" x14ac:dyDescent="0.2"/>
    <row r="370" ht="11.45" customHeight="1" x14ac:dyDescent="0.2"/>
    <row r="371" ht="11.45" customHeight="1" x14ac:dyDescent="0.2"/>
    <row r="372" ht="11.45" customHeight="1" x14ac:dyDescent="0.2"/>
    <row r="373" ht="11.45" customHeight="1" x14ac:dyDescent="0.2"/>
    <row r="374" ht="11.45" customHeight="1" x14ac:dyDescent="0.2"/>
    <row r="375" ht="11.45" customHeight="1" x14ac:dyDescent="0.2"/>
    <row r="376" ht="11.45" customHeight="1" x14ac:dyDescent="0.2"/>
    <row r="377" ht="11.45" customHeight="1" x14ac:dyDescent="0.2"/>
    <row r="378" ht="11.45" customHeight="1" x14ac:dyDescent="0.2"/>
    <row r="379" ht="11.45" customHeight="1" x14ac:dyDescent="0.2"/>
    <row r="380" ht="11.45" customHeight="1" x14ac:dyDescent="0.2"/>
    <row r="381" ht="11.45" customHeight="1" x14ac:dyDescent="0.2"/>
    <row r="382" ht="11.45" customHeight="1" x14ac:dyDescent="0.2"/>
    <row r="383" ht="11.45" customHeight="1" x14ac:dyDescent="0.2"/>
    <row r="384" ht="11.45" customHeight="1" x14ac:dyDescent="0.2"/>
    <row r="385" ht="11.45" customHeight="1" x14ac:dyDescent="0.2"/>
    <row r="386" ht="11.45" customHeight="1" x14ac:dyDescent="0.2"/>
    <row r="387" ht="11.45" customHeight="1" x14ac:dyDescent="0.2"/>
    <row r="388" ht="11.45" customHeight="1" x14ac:dyDescent="0.2"/>
    <row r="389" ht="11.45" customHeight="1" x14ac:dyDescent="0.2"/>
    <row r="390" ht="11.45" customHeight="1" x14ac:dyDescent="0.2"/>
    <row r="391" ht="11.45" customHeight="1" x14ac:dyDescent="0.2"/>
    <row r="392" ht="11.45" customHeight="1" x14ac:dyDescent="0.2"/>
    <row r="393" ht="11.45" customHeight="1" x14ac:dyDescent="0.2"/>
    <row r="394" ht="11.45" customHeight="1" x14ac:dyDescent="0.2"/>
    <row r="395" ht="11.45" customHeight="1" x14ac:dyDescent="0.2"/>
    <row r="396" ht="11.45" customHeight="1" x14ac:dyDescent="0.2"/>
    <row r="397" ht="11.45" customHeight="1" x14ac:dyDescent="0.2"/>
    <row r="398" ht="11.45" customHeight="1" x14ac:dyDescent="0.2"/>
    <row r="399" ht="11.45" customHeight="1" x14ac:dyDescent="0.2"/>
    <row r="400" ht="11.45" customHeight="1" x14ac:dyDescent="0.2"/>
    <row r="401" ht="11.45" customHeight="1" x14ac:dyDescent="0.2"/>
    <row r="402" ht="11.45" customHeight="1" x14ac:dyDescent="0.2"/>
    <row r="403" ht="11.45" customHeight="1" x14ac:dyDescent="0.2"/>
    <row r="404" ht="11.45" customHeight="1" x14ac:dyDescent="0.2"/>
    <row r="405" ht="11.45" customHeight="1" x14ac:dyDescent="0.2"/>
    <row r="406" ht="11.45" customHeight="1" x14ac:dyDescent="0.2"/>
    <row r="407" ht="11.45" customHeight="1" x14ac:dyDescent="0.2"/>
    <row r="408" ht="11.45" customHeight="1" x14ac:dyDescent="0.2"/>
    <row r="409" ht="11.45" customHeight="1" x14ac:dyDescent="0.2"/>
    <row r="410" ht="11.45" customHeight="1" x14ac:dyDescent="0.2"/>
    <row r="411" ht="11.45" customHeight="1" x14ac:dyDescent="0.2"/>
    <row r="412" ht="11.45" customHeight="1" x14ac:dyDescent="0.2"/>
    <row r="413" ht="11.45" customHeight="1" x14ac:dyDescent="0.2"/>
    <row r="414" ht="11.45" customHeight="1" x14ac:dyDescent="0.2"/>
    <row r="415" ht="11.45" customHeight="1" x14ac:dyDescent="0.2"/>
    <row r="416" ht="11.45" customHeight="1" x14ac:dyDescent="0.2"/>
    <row r="417" ht="11.45" customHeight="1" x14ac:dyDescent="0.2"/>
    <row r="418" ht="11.45" customHeight="1" x14ac:dyDescent="0.2"/>
    <row r="419" ht="11.45" customHeight="1" x14ac:dyDescent="0.2"/>
    <row r="420" ht="11.45" customHeight="1" x14ac:dyDescent="0.2"/>
    <row r="421" ht="11.45" customHeight="1" x14ac:dyDescent="0.2"/>
    <row r="422" ht="11.45" customHeight="1" x14ac:dyDescent="0.2"/>
    <row r="423" ht="11.45" customHeight="1" x14ac:dyDescent="0.2"/>
    <row r="424" ht="11.45" customHeight="1" x14ac:dyDescent="0.2"/>
    <row r="425" ht="11.45" customHeight="1" x14ac:dyDescent="0.2"/>
    <row r="426" ht="11.45" customHeight="1" x14ac:dyDescent="0.2"/>
    <row r="427" ht="11.45" customHeight="1" x14ac:dyDescent="0.2"/>
    <row r="428" ht="11.45" customHeight="1" x14ac:dyDescent="0.2"/>
    <row r="429" ht="11.45" customHeight="1" x14ac:dyDescent="0.2"/>
    <row r="430" ht="11.45" customHeight="1" x14ac:dyDescent="0.2"/>
    <row r="431" ht="11.45" customHeight="1" x14ac:dyDescent="0.2"/>
    <row r="432" ht="11.45" customHeight="1" x14ac:dyDescent="0.2"/>
    <row r="433" ht="11.45" customHeight="1" x14ac:dyDescent="0.2"/>
    <row r="434" ht="11.45" customHeight="1" x14ac:dyDescent="0.2"/>
    <row r="435" ht="11.45" customHeight="1" x14ac:dyDescent="0.2"/>
    <row r="436" ht="11.45" customHeight="1" x14ac:dyDescent="0.2"/>
    <row r="437" ht="11.45" customHeight="1" x14ac:dyDescent="0.2"/>
    <row r="438" ht="11.45" customHeight="1" x14ac:dyDescent="0.2"/>
    <row r="439" ht="11.45" customHeight="1" x14ac:dyDescent="0.2"/>
    <row r="440" ht="11.45" customHeight="1" x14ac:dyDescent="0.2"/>
    <row r="441" ht="11.45" customHeight="1" x14ac:dyDescent="0.2"/>
    <row r="442" ht="11.45" customHeight="1" x14ac:dyDescent="0.2"/>
    <row r="443" ht="11.45" customHeight="1" x14ac:dyDescent="0.2"/>
    <row r="444" ht="11.45" customHeight="1" x14ac:dyDescent="0.2"/>
    <row r="445" ht="11.45" customHeight="1" x14ac:dyDescent="0.2"/>
    <row r="446" ht="11.45" customHeight="1" x14ac:dyDescent="0.2"/>
    <row r="447" ht="11.45" customHeight="1" x14ac:dyDescent="0.2"/>
    <row r="448" ht="11.45" customHeight="1" x14ac:dyDescent="0.2"/>
    <row r="449" ht="11.45" customHeight="1" x14ac:dyDescent="0.2"/>
    <row r="450" ht="11.45" customHeight="1" x14ac:dyDescent="0.2"/>
    <row r="451" ht="11.45" customHeight="1" x14ac:dyDescent="0.2"/>
    <row r="452" ht="11.45" customHeight="1" x14ac:dyDescent="0.2"/>
    <row r="453" ht="11.45" customHeight="1" x14ac:dyDescent="0.2"/>
    <row r="454" ht="11.45" customHeight="1" x14ac:dyDescent="0.2"/>
    <row r="455" ht="11.45" customHeight="1" x14ac:dyDescent="0.2"/>
    <row r="456" ht="11.45" customHeight="1" x14ac:dyDescent="0.2"/>
    <row r="457" ht="11.45" customHeight="1" x14ac:dyDescent="0.2"/>
    <row r="458" ht="11.45" customHeight="1" x14ac:dyDescent="0.2"/>
    <row r="459" ht="11.45" customHeight="1" x14ac:dyDescent="0.2"/>
    <row r="460" ht="11.45" customHeight="1" x14ac:dyDescent="0.2"/>
    <row r="461" ht="11.45" customHeight="1" x14ac:dyDescent="0.2"/>
    <row r="462" ht="11.45" customHeight="1" x14ac:dyDescent="0.2"/>
    <row r="463" ht="11.45" customHeight="1" x14ac:dyDescent="0.2"/>
    <row r="464" ht="11.45" customHeight="1" x14ac:dyDescent="0.2"/>
    <row r="465" ht="11.45" customHeight="1" x14ac:dyDescent="0.2"/>
    <row r="466" ht="11.45" customHeight="1" x14ac:dyDescent="0.2"/>
    <row r="467" ht="11.45" customHeight="1" x14ac:dyDescent="0.2"/>
    <row r="468" ht="11.45" customHeight="1" x14ac:dyDescent="0.2"/>
    <row r="469" ht="11.45" customHeight="1" x14ac:dyDescent="0.2"/>
    <row r="470" ht="11.45" customHeight="1" x14ac:dyDescent="0.2"/>
    <row r="471" ht="11.45" customHeight="1" x14ac:dyDescent="0.2"/>
    <row r="472" ht="11.45" customHeight="1" x14ac:dyDescent="0.2"/>
    <row r="473" ht="11.45" customHeight="1" x14ac:dyDescent="0.2"/>
    <row r="474" ht="11.45" customHeight="1" x14ac:dyDescent="0.2"/>
    <row r="475" ht="11.45" customHeight="1" x14ac:dyDescent="0.2"/>
    <row r="476" ht="11.45" customHeight="1" x14ac:dyDescent="0.2"/>
    <row r="477" ht="11.45" customHeight="1" x14ac:dyDescent="0.2"/>
    <row r="478" ht="11.45" customHeight="1" x14ac:dyDescent="0.2"/>
    <row r="479" ht="11.45" customHeight="1" x14ac:dyDescent="0.2"/>
    <row r="480" ht="11.45" customHeight="1" x14ac:dyDescent="0.2"/>
    <row r="481" ht="11.45" customHeight="1" x14ac:dyDescent="0.2"/>
    <row r="482" ht="11.45" customHeight="1" x14ac:dyDescent="0.2"/>
    <row r="483" ht="11.45" customHeight="1" x14ac:dyDescent="0.2"/>
    <row r="484" ht="11.45" customHeight="1" x14ac:dyDescent="0.2"/>
    <row r="485" ht="11.45" customHeight="1" x14ac:dyDescent="0.2"/>
    <row r="486" ht="11.45" customHeight="1" x14ac:dyDescent="0.2"/>
    <row r="487" ht="11.45" customHeight="1" x14ac:dyDescent="0.2"/>
    <row r="488" ht="11.45" customHeight="1" x14ac:dyDescent="0.2"/>
    <row r="489" ht="11.45" customHeight="1" x14ac:dyDescent="0.2"/>
    <row r="490" ht="11.45" customHeight="1" x14ac:dyDescent="0.2"/>
    <row r="491" ht="11.45" customHeight="1" x14ac:dyDescent="0.2"/>
    <row r="492" ht="11.45" customHeight="1" x14ac:dyDescent="0.2"/>
    <row r="493" ht="11.45" customHeight="1" x14ac:dyDescent="0.2"/>
    <row r="494" ht="11.45" customHeight="1" x14ac:dyDescent="0.2"/>
    <row r="495" ht="11.45" customHeight="1" x14ac:dyDescent="0.2"/>
    <row r="496" ht="11.45" customHeight="1" x14ac:dyDescent="0.2"/>
    <row r="497" ht="11.45" customHeight="1" x14ac:dyDescent="0.2"/>
    <row r="498" ht="11.45" customHeight="1" x14ac:dyDescent="0.2"/>
    <row r="499" ht="11.45" customHeight="1" x14ac:dyDescent="0.2"/>
    <row r="500" ht="11.45" customHeight="1" x14ac:dyDescent="0.2"/>
    <row r="501" ht="11.45" customHeight="1" x14ac:dyDescent="0.2"/>
    <row r="502" ht="11.45" customHeight="1" x14ac:dyDescent="0.2"/>
    <row r="503" ht="11.45" customHeight="1" x14ac:dyDescent="0.2"/>
    <row r="504" ht="11.45" customHeight="1" x14ac:dyDescent="0.2"/>
    <row r="505" ht="11.45" customHeight="1" x14ac:dyDescent="0.2"/>
    <row r="506" ht="11.45" customHeight="1" x14ac:dyDescent="0.2"/>
    <row r="507" ht="11.45" customHeight="1" x14ac:dyDescent="0.2"/>
    <row r="508" ht="11.45" customHeight="1" x14ac:dyDescent="0.2"/>
    <row r="509" ht="11.45" customHeight="1" x14ac:dyDescent="0.2"/>
    <row r="510" ht="11.45" customHeight="1" x14ac:dyDescent="0.2"/>
    <row r="511" ht="11.45" customHeight="1" x14ac:dyDescent="0.2"/>
    <row r="512" ht="11.45" customHeight="1" x14ac:dyDescent="0.2"/>
    <row r="513" ht="11.45" customHeight="1" x14ac:dyDescent="0.2"/>
    <row r="514" ht="11.45" customHeight="1" x14ac:dyDescent="0.2"/>
    <row r="515" ht="11.45" customHeight="1" x14ac:dyDescent="0.2"/>
    <row r="516" ht="11.45" customHeight="1" x14ac:dyDescent="0.2"/>
    <row r="517" ht="11.45" customHeight="1" x14ac:dyDescent="0.2"/>
    <row r="518" ht="11.45" customHeight="1" x14ac:dyDescent="0.2"/>
    <row r="519" ht="11.45" customHeight="1" x14ac:dyDescent="0.2"/>
    <row r="520" ht="11.45" customHeight="1" x14ac:dyDescent="0.2"/>
    <row r="521" ht="11.45" customHeight="1" x14ac:dyDescent="0.2"/>
    <row r="522" ht="11.45" customHeight="1" x14ac:dyDescent="0.2"/>
    <row r="523" ht="11.45" customHeight="1" x14ac:dyDescent="0.2"/>
    <row r="524" ht="11.45" customHeight="1" x14ac:dyDescent="0.2"/>
    <row r="525" ht="11.45" customHeight="1" x14ac:dyDescent="0.2"/>
    <row r="526" ht="11.45" customHeight="1" x14ac:dyDescent="0.2"/>
    <row r="527" ht="11.45" customHeight="1" x14ac:dyDescent="0.2"/>
    <row r="528" ht="11.45" customHeight="1" x14ac:dyDescent="0.2"/>
    <row r="529" ht="11.45" customHeight="1" x14ac:dyDescent="0.2"/>
    <row r="530" ht="11.45" customHeight="1" x14ac:dyDescent="0.2"/>
    <row r="531" ht="11.45" customHeight="1" x14ac:dyDescent="0.2"/>
    <row r="532" ht="11.45" customHeight="1" x14ac:dyDescent="0.2"/>
    <row r="533" ht="11.45" customHeight="1" x14ac:dyDescent="0.2"/>
    <row r="534" ht="11.45" customHeight="1" x14ac:dyDescent="0.2"/>
    <row r="535" ht="11.45" customHeight="1" x14ac:dyDescent="0.2"/>
    <row r="536" ht="11.45" customHeight="1" x14ac:dyDescent="0.2"/>
    <row r="537" ht="11.45" customHeight="1" x14ac:dyDescent="0.2"/>
    <row r="538" ht="11.45" customHeight="1" x14ac:dyDescent="0.2"/>
    <row r="539" ht="11.45" customHeight="1" x14ac:dyDescent="0.2"/>
    <row r="540" ht="11.45" customHeight="1" x14ac:dyDescent="0.2"/>
    <row r="541" ht="11.45" customHeight="1" x14ac:dyDescent="0.2"/>
    <row r="542" ht="11.45" customHeight="1" x14ac:dyDescent="0.2"/>
    <row r="543" ht="11.45" customHeight="1" x14ac:dyDescent="0.2"/>
    <row r="544" ht="11.45" customHeight="1" x14ac:dyDescent="0.2"/>
    <row r="545" ht="11.45" customHeight="1" x14ac:dyDescent="0.2"/>
    <row r="546" ht="11.45" customHeight="1" x14ac:dyDescent="0.2"/>
    <row r="547" ht="11.45" customHeight="1" x14ac:dyDescent="0.2"/>
    <row r="548" ht="11.45" customHeight="1" x14ac:dyDescent="0.2"/>
    <row r="549" ht="11.45" customHeight="1" x14ac:dyDescent="0.2"/>
    <row r="550" ht="11.45" customHeight="1" x14ac:dyDescent="0.2"/>
    <row r="551" ht="11.45" customHeight="1" x14ac:dyDescent="0.2"/>
    <row r="552" ht="11.45" customHeight="1" x14ac:dyDescent="0.2"/>
    <row r="553" ht="11.45" customHeight="1" x14ac:dyDescent="0.2"/>
    <row r="554" ht="11.45" customHeight="1" x14ac:dyDescent="0.2"/>
    <row r="555" ht="11.45" customHeight="1" x14ac:dyDescent="0.2"/>
    <row r="556" ht="11.45" customHeight="1" x14ac:dyDescent="0.2"/>
    <row r="557" ht="11.45" customHeight="1" x14ac:dyDescent="0.2"/>
    <row r="558" ht="11.45" customHeight="1" x14ac:dyDescent="0.2"/>
    <row r="559" ht="11.45" customHeight="1" x14ac:dyDescent="0.2"/>
    <row r="560" ht="11.45" customHeight="1" x14ac:dyDescent="0.2"/>
    <row r="561" ht="11.45" customHeight="1" x14ac:dyDescent="0.2"/>
    <row r="562" ht="11.45" customHeight="1" x14ac:dyDescent="0.2"/>
    <row r="563" ht="11.45" customHeight="1" x14ac:dyDescent="0.2"/>
    <row r="564" ht="11.45" customHeight="1" x14ac:dyDescent="0.2"/>
    <row r="565" ht="11.45" customHeight="1" x14ac:dyDescent="0.2"/>
    <row r="566" ht="11.45" customHeight="1" x14ac:dyDescent="0.2"/>
    <row r="567" ht="11.45" customHeight="1" x14ac:dyDescent="0.2"/>
    <row r="568" ht="11.45" customHeight="1" x14ac:dyDescent="0.2"/>
    <row r="569" ht="11.45" customHeight="1" x14ac:dyDescent="0.2"/>
    <row r="570" ht="11.45" customHeight="1" x14ac:dyDescent="0.2"/>
    <row r="571" ht="11.45" customHeight="1" x14ac:dyDescent="0.2"/>
    <row r="572" ht="11.45" customHeight="1" x14ac:dyDescent="0.2"/>
    <row r="573" ht="11.45" customHeight="1" x14ac:dyDescent="0.2"/>
    <row r="574" ht="11.45" customHeight="1" x14ac:dyDescent="0.2"/>
    <row r="575" ht="11.45" customHeight="1" x14ac:dyDescent="0.2"/>
    <row r="576" ht="11.45" customHeight="1" x14ac:dyDescent="0.2"/>
    <row r="577" ht="11.45" customHeight="1" x14ac:dyDescent="0.2"/>
    <row r="578" ht="11.45" customHeight="1" x14ac:dyDescent="0.2"/>
    <row r="579" ht="11.45" customHeight="1" x14ac:dyDescent="0.2"/>
    <row r="580" ht="11.45" customHeight="1" x14ac:dyDescent="0.2"/>
    <row r="581" ht="11.45" customHeight="1" x14ac:dyDescent="0.2"/>
    <row r="582" ht="11.45" customHeight="1" x14ac:dyDescent="0.2"/>
    <row r="583" ht="11.45" customHeight="1" x14ac:dyDescent="0.2"/>
    <row r="584" ht="11.45" customHeight="1" x14ac:dyDescent="0.2"/>
    <row r="585" ht="11.45" customHeight="1" x14ac:dyDescent="0.2"/>
    <row r="586" ht="11.45" customHeight="1" x14ac:dyDescent="0.2"/>
    <row r="587" ht="11.45" customHeight="1" x14ac:dyDescent="0.2"/>
    <row r="588" ht="11.45" customHeight="1" x14ac:dyDescent="0.2"/>
    <row r="589" ht="11.45" customHeight="1" x14ac:dyDescent="0.2"/>
    <row r="590" ht="11.45" customHeight="1" x14ac:dyDescent="0.2"/>
    <row r="591" ht="11.45" customHeight="1" x14ac:dyDescent="0.2"/>
    <row r="592" ht="11.45" customHeight="1" x14ac:dyDescent="0.2"/>
    <row r="593" ht="11.45" customHeight="1" x14ac:dyDescent="0.2"/>
    <row r="594" ht="11.45" customHeight="1" x14ac:dyDescent="0.2"/>
    <row r="595" ht="11.45" customHeight="1" x14ac:dyDescent="0.2"/>
    <row r="596" ht="11.45" customHeight="1" x14ac:dyDescent="0.2"/>
    <row r="597" ht="11.45" customHeight="1" x14ac:dyDescent="0.2"/>
    <row r="598" ht="11.45" customHeight="1" x14ac:dyDescent="0.2"/>
    <row r="599" ht="11.45" customHeight="1" x14ac:dyDescent="0.2"/>
    <row r="600" ht="11.45" customHeight="1" x14ac:dyDescent="0.2"/>
    <row r="601" ht="11.45" customHeight="1" x14ac:dyDescent="0.2"/>
    <row r="602" ht="11.4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2025 41&amp;R&amp;"-,Standard"&amp;7&amp;P</oddFooter>
    <evenFooter>&amp;L&amp;"-,Standard"&amp;7&amp;P&amp;R&amp;"-,Standard"&amp;7StatA MV, Statistischer Bericht L223 2025 41</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47"/>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5703125" style="87" customWidth="1"/>
    <col min="2" max="2" width="36.5703125" style="64" customWidth="1"/>
    <col min="3" max="4" width="8.5703125" style="64" customWidth="1"/>
    <col min="5" max="5" width="8.42578125" style="83" customWidth="1"/>
    <col min="6" max="6" width="8.5703125" style="84" customWidth="1"/>
    <col min="7" max="7" width="8.5703125" style="64" customWidth="1"/>
    <col min="8" max="8" width="8.42578125" style="64" customWidth="1"/>
    <col min="9" max="9" width="10.5703125" style="64" customWidth="1"/>
    <col min="10" max="10" width="9.5703125" style="64" customWidth="1"/>
    <col min="11" max="11" width="10.5703125" style="64" customWidth="1"/>
    <col min="12" max="12" width="9.5703125" style="64" customWidth="1"/>
    <col min="13" max="13" width="10.5703125" style="64" customWidth="1"/>
    <col min="14" max="16384" width="11.42578125" style="64"/>
  </cols>
  <sheetData>
    <row r="1" spans="1:13" s="63" customFormat="1" ht="50.1" customHeight="1" x14ac:dyDescent="0.2">
      <c r="A1" s="190" t="s">
        <v>28</v>
      </c>
      <c r="B1" s="191"/>
      <c r="C1" s="173" t="s">
        <v>203</v>
      </c>
      <c r="D1" s="173"/>
      <c r="E1" s="173"/>
      <c r="F1" s="173"/>
      <c r="G1" s="173"/>
      <c r="H1" s="174"/>
      <c r="I1" s="193" t="s">
        <v>203</v>
      </c>
      <c r="J1" s="173"/>
      <c r="K1" s="173"/>
      <c r="L1" s="173"/>
      <c r="M1" s="174"/>
    </row>
    <row r="2" spans="1:13" ht="11.45" customHeight="1" x14ac:dyDescent="0.2">
      <c r="A2" s="187" t="s">
        <v>93</v>
      </c>
      <c r="B2" s="171" t="s">
        <v>37</v>
      </c>
      <c r="C2" s="171" t="s">
        <v>116</v>
      </c>
      <c r="D2" s="171" t="s">
        <v>117</v>
      </c>
      <c r="E2" s="171"/>
      <c r="F2" s="171"/>
      <c r="G2" s="171"/>
      <c r="H2" s="172"/>
      <c r="I2" s="187" t="s">
        <v>117</v>
      </c>
      <c r="J2" s="171"/>
      <c r="K2" s="171"/>
      <c r="L2" s="171"/>
      <c r="M2" s="172"/>
    </row>
    <row r="3" spans="1:13" ht="11.45" customHeight="1" x14ac:dyDescent="0.2">
      <c r="A3" s="187"/>
      <c r="B3" s="171"/>
      <c r="C3" s="171"/>
      <c r="D3" s="171" t="s">
        <v>118</v>
      </c>
      <c r="E3" s="101" t="s">
        <v>119</v>
      </c>
      <c r="F3" s="194" t="s">
        <v>142</v>
      </c>
      <c r="G3" s="171" t="s">
        <v>143</v>
      </c>
      <c r="H3" s="102" t="s">
        <v>120</v>
      </c>
      <c r="I3" s="187" t="s">
        <v>141</v>
      </c>
      <c r="J3" s="103" t="s">
        <v>120</v>
      </c>
      <c r="K3" s="171" t="s">
        <v>145</v>
      </c>
      <c r="L3" s="103" t="s">
        <v>120</v>
      </c>
      <c r="M3" s="172" t="s">
        <v>147</v>
      </c>
    </row>
    <row r="4" spans="1:13" ht="11.45" customHeight="1" x14ac:dyDescent="0.2">
      <c r="A4" s="187"/>
      <c r="B4" s="171"/>
      <c r="C4" s="171"/>
      <c r="D4" s="171"/>
      <c r="E4" s="171" t="s">
        <v>121</v>
      </c>
      <c r="F4" s="194"/>
      <c r="G4" s="171"/>
      <c r="H4" s="172" t="s">
        <v>144</v>
      </c>
      <c r="I4" s="187"/>
      <c r="J4" s="171" t="s">
        <v>122</v>
      </c>
      <c r="K4" s="171"/>
      <c r="L4" s="171" t="s">
        <v>146</v>
      </c>
      <c r="M4" s="172"/>
    </row>
    <row r="5" spans="1:13" ht="11.45" customHeight="1" x14ac:dyDescent="0.2">
      <c r="A5" s="187"/>
      <c r="B5" s="171"/>
      <c r="C5" s="171"/>
      <c r="D5" s="171"/>
      <c r="E5" s="171"/>
      <c r="F5" s="194"/>
      <c r="G5" s="171"/>
      <c r="H5" s="172"/>
      <c r="I5" s="187"/>
      <c r="J5" s="171"/>
      <c r="K5" s="171"/>
      <c r="L5" s="171"/>
      <c r="M5" s="172"/>
    </row>
    <row r="6" spans="1:13" s="65" customFormat="1" ht="11.45" customHeight="1" x14ac:dyDescent="0.2">
      <c r="A6" s="187"/>
      <c r="B6" s="171"/>
      <c r="C6" s="171"/>
      <c r="D6" s="171"/>
      <c r="E6" s="171"/>
      <c r="F6" s="194"/>
      <c r="G6" s="171"/>
      <c r="H6" s="172"/>
      <c r="I6" s="187"/>
      <c r="J6" s="171"/>
      <c r="K6" s="171"/>
      <c r="L6" s="171"/>
      <c r="M6" s="172"/>
    </row>
    <row r="7" spans="1:13" s="65" customFormat="1" ht="11.45" customHeight="1" x14ac:dyDescent="0.2">
      <c r="A7" s="187"/>
      <c r="B7" s="171"/>
      <c r="C7" s="171"/>
      <c r="D7" s="171"/>
      <c r="E7" s="171"/>
      <c r="F7" s="194"/>
      <c r="G7" s="171"/>
      <c r="H7" s="172"/>
      <c r="I7" s="187"/>
      <c r="J7" s="171"/>
      <c r="K7" s="171"/>
      <c r="L7" s="171"/>
      <c r="M7" s="172"/>
    </row>
    <row r="8" spans="1:13" s="65" customFormat="1" ht="11.45" customHeight="1" x14ac:dyDescent="0.2">
      <c r="A8" s="187"/>
      <c r="B8" s="171"/>
      <c r="C8" s="171"/>
      <c r="D8" s="171"/>
      <c r="E8" s="171"/>
      <c r="F8" s="194"/>
      <c r="G8" s="171"/>
      <c r="H8" s="172"/>
      <c r="I8" s="187"/>
      <c r="J8" s="171"/>
      <c r="K8" s="171"/>
      <c r="L8" s="171"/>
      <c r="M8" s="172"/>
    </row>
    <row r="9" spans="1:13" s="66" customFormat="1" ht="11.45" customHeight="1" x14ac:dyDescent="0.2">
      <c r="A9" s="187"/>
      <c r="B9" s="171"/>
      <c r="C9" s="185" t="s">
        <v>173</v>
      </c>
      <c r="D9" s="185"/>
      <c r="E9" s="185"/>
      <c r="F9" s="185"/>
      <c r="G9" s="185"/>
      <c r="H9" s="186"/>
      <c r="I9" s="181" t="s">
        <v>173</v>
      </c>
      <c r="J9" s="185"/>
      <c r="K9" s="185"/>
      <c r="L9" s="185"/>
      <c r="M9" s="186"/>
    </row>
    <row r="10" spans="1:13" s="86" customFormat="1" ht="11.45" customHeight="1" x14ac:dyDescent="0.15">
      <c r="A10" s="58">
        <v>1</v>
      </c>
      <c r="B10" s="59">
        <v>2</v>
      </c>
      <c r="C10" s="60">
        <v>3</v>
      </c>
      <c r="D10" s="60">
        <v>4</v>
      </c>
      <c r="E10" s="59">
        <v>5</v>
      </c>
      <c r="F10" s="60">
        <v>6</v>
      </c>
      <c r="G10" s="60">
        <v>7</v>
      </c>
      <c r="H10" s="100">
        <v>8</v>
      </c>
      <c r="I10" s="58">
        <v>9</v>
      </c>
      <c r="J10" s="60">
        <v>10</v>
      </c>
      <c r="K10" s="60">
        <v>11</v>
      </c>
      <c r="L10" s="59">
        <v>12</v>
      </c>
      <c r="M10" s="61">
        <v>13</v>
      </c>
    </row>
    <row r="11" spans="1:13" ht="8.1" customHeight="1" x14ac:dyDescent="0.2">
      <c r="A11" s="104"/>
      <c r="B11" s="67"/>
      <c r="C11" s="125"/>
      <c r="D11" s="125"/>
      <c r="E11" s="125"/>
      <c r="F11" s="125"/>
      <c r="G11" s="125"/>
      <c r="H11" s="125"/>
      <c r="I11" s="125"/>
      <c r="J11" s="125"/>
      <c r="K11" s="125"/>
      <c r="L11" s="125"/>
      <c r="M11" s="125"/>
    </row>
    <row r="12" spans="1:13" ht="11.45" customHeight="1" x14ac:dyDescent="0.2">
      <c r="A12" s="49">
        <f>IF(B12&lt;&gt;"",COUNTA($B$12:B12),"")</f>
        <v>1</v>
      </c>
      <c r="B12" s="67" t="s">
        <v>107</v>
      </c>
      <c r="C12" s="125">
        <v>286492</v>
      </c>
      <c r="D12" s="125">
        <v>48167</v>
      </c>
      <c r="E12" s="125">
        <v>7452</v>
      </c>
      <c r="F12" s="125">
        <v>42831</v>
      </c>
      <c r="G12" s="125">
        <v>50429</v>
      </c>
      <c r="H12" s="125">
        <v>10220</v>
      </c>
      <c r="I12" s="125">
        <v>37410</v>
      </c>
      <c r="J12" s="125">
        <v>7369</v>
      </c>
      <c r="K12" s="125">
        <v>53659</v>
      </c>
      <c r="L12" s="125">
        <v>11418</v>
      </c>
      <c r="M12" s="125">
        <v>53997</v>
      </c>
    </row>
    <row r="13" spans="1:13" ht="11.45" customHeight="1" x14ac:dyDescent="0.2">
      <c r="A13" s="49">
        <f>IF(B13&lt;&gt;"",COUNTA($B$12:B13),"")</f>
        <v>2</v>
      </c>
      <c r="B13" s="67" t="s">
        <v>40</v>
      </c>
      <c r="C13" s="125">
        <v>199182</v>
      </c>
      <c r="D13" s="125">
        <v>41264</v>
      </c>
      <c r="E13" s="125">
        <v>5310</v>
      </c>
      <c r="F13" s="125">
        <v>31387</v>
      </c>
      <c r="G13" s="125">
        <v>37729</v>
      </c>
      <c r="H13" s="125">
        <v>7653</v>
      </c>
      <c r="I13" s="125">
        <v>27039</v>
      </c>
      <c r="J13" s="125">
        <v>2809</v>
      </c>
      <c r="K13" s="125">
        <v>37287</v>
      </c>
      <c r="L13" s="125">
        <v>3350</v>
      </c>
      <c r="M13" s="125">
        <v>24476</v>
      </c>
    </row>
    <row r="14" spans="1:13" ht="23.1" customHeight="1" x14ac:dyDescent="0.2">
      <c r="A14" s="49">
        <f>IF(B14&lt;&gt;"",COUNTA($B$12:B14),"")</f>
        <v>3</v>
      </c>
      <c r="B14" s="70" t="s">
        <v>160</v>
      </c>
      <c r="C14" s="125">
        <v>372315</v>
      </c>
      <c r="D14" s="125">
        <v>76370</v>
      </c>
      <c r="E14" s="125" t="s">
        <v>5</v>
      </c>
      <c r="F14" s="125">
        <v>49457</v>
      </c>
      <c r="G14" s="125">
        <v>94250</v>
      </c>
      <c r="H14" s="125" t="s">
        <v>5</v>
      </c>
      <c r="I14" s="125">
        <v>41319</v>
      </c>
      <c r="J14" s="125" t="s">
        <v>5</v>
      </c>
      <c r="K14" s="125">
        <v>65736</v>
      </c>
      <c r="L14" s="125" t="s">
        <v>5</v>
      </c>
      <c r="M14" s="125">
        <v>45183</v>
      </c>
    </row>
    <row r="15" spans="1:13" ht="11.45" customHeight="1" x14ac:dyDescent="0.2">
      <c r="A15" s="49">
        <f>IF(B15&lt;&gt;"",COUNTA($B$12:B15),"")</f>
        <v>4</v>
      </c>
      <c r="B15" s="67" t="s">
        <v>43</v>
      </c>
      <c r="C15" s="125">
        <v>5021</v>
      </c>
      <c r="D15" s="125">
        <v>707</v>
      </c>
      <c r="E15" s="125">
        <v>7</v>
      </c>
      <c r="F15" s="125">
        <v>360</v>
      </c>
      <c r="G15" s="125">
        <v>249</v>
      </c>
      <c r="H15" s="125">
        <v>41</v>
      </c>
      <c r="I15" s="125">
        <v>1347</v>
      </c>
      <c r="J15" s="125">
        <v>507</v>
      </c>
      <c r="K15" s="125">
        <v>990</v>
      </c>
      <c r="L15" s="125">
        <v>188</v>
      </c>
      <c r="M15" s="125">
        <v>1369</v>
      </c>
    </row>
    <row r="16" spans="1:13" ht="11.45" customHeight="1" x14ac:dyDescent="0.2">
      <c r="A16" s="49">
        <f>IF(B16&lt;&gt;"",COUNTA($B$12:B16),"")</f>
        <v>5</v>
      </c>
      <c r="B16" s="67" t="s">
        <v>45</v>
      </c>
      <c r="C16" s="125">
        <v>635711</v>
      </c>
      <c r="D16" s="125">
        <v>127701</v>
      </c>
      <c r="E16" s="125">
        <v>13685</v>
      </c>
      <c r="F16" s="125">
        <v>99951</v>
      </c>
      <c r="G16" s="125">
        <v>95239</v>
      </c>
      <c r="H16" s="125">
        <v>11703</v>
      </c>
      <c r="I16" s="125">
        <v>83744</v>
      </c>
      <c r="J16" s="125">
        <v>11561</v>
      </c>
      <c r="K16" s="125">
        <v>118605</v>
      </c>
      <c r="L16" s="125">
        <v>17977</v>
      </c>
      <c r="M16" s="125">
        <v>110470</v>
      </c>
    </row>
    <row r="17" spans="1:13" ht="11.45" customHeight="1" x14ac:dyDescent="0.2">
      <c r="A17" s="49">
        <f>IF(B17&lt;&gt;"",COUNTA($B$12:B17),"")</f>
        <v>6</v>
      </c>
      <c r="B17" s="67" t="s">
        <v>47</v>
      </c>
      <c r="C17" s="125">
        <v>313603</v>
      </c>
      <c r="D17" s="125">
        <v>61213</v>
      </c>
      <c r="E17" s="125">
        <v>753</v>
      </c>
      <c r="F17" s="125">
        <v>46706</v>
      </c>
      <c r="G17" s="125">
        <v>41845</v>
      </c>
      <c r="H17" s="125">
        <v>835</v>
      </c>
      <c r="I17" s="125">
        <v>42773</v>
      </c>
      <c r="J17" s="125">
        <v>74</v>
      </c>
      <c r="K17" s="125">
        <v>58522</v>
      </c>
      <c r="L17" s="125">
        <v>1088</v>
      </c>
      <c r="M17" s="125">
        <v>62544</v>
      </c>
    </row>
    <row r="18" spans="1:13" s="73" customFormat="1" ht="27" customHeight="1" x14ac:dyDescent="0.2">
      <c r="A18" s="62">
        <f>IF(B18&lt;&gt;"",COUNTA($B$12:B18),"")</f>
        <v>7</v>
      </c>
      <c r="B18" s="71" t="s">
        <v>49</v>
      </c>
      <c r="C18" s="126">
        <v>1185119</v>
      </c>
      <c r="D18" s="126">
        <v>232997</v>
      </c>
      <c r="E18" s="126">
        <v>25701</v>
      </c>
      <c r="F18" s="126">
        <v>177280</v>
      </c>
      <c r="G18" s="126">
        <v>236052</v>
      </c>
      <c r="H18" s="126">
        <v>28782</v>
      </c>
      <c r="I18" s="126">
        <v>148086</v>
      </c>
      <c r="J18" s="126">
        <v>22173</v>
      </c>
      <c r="K18" s="126">
        <v>217754</v>
      </c>
      <c r="L18" s="126">
        <v>31844</v>
      </c>
      <c r="M18" s="126">
        <v>172949</v>
      </c>
    </row>
    <row r="19" spans="1:13" ht="23.1" customHeight="1" x14ac:dyDescent="0.2">
      <c r="A19" s="49">
        <f>IF(B19&lt;&gt;"",COUNTA($B$12:B19),"")</f>
        <v>8</v>
      </c>
      <c r="B19" s="70" t="s">
        <v>127</v>
      </c>
      <c r="C19" s="125">
        <v>168804</v>
      </c>
      <c r="D19" s="125">
        <v>18534</v>
      </c>
      <c r="E19" s="125">
        <v>943</v>
      </c>
      <c r="F19" s="125">
        <v>28370</v>
      </c>
      <c r="G19" s="125">
        <v>21570</v>
      </c>
      <c r="H19" s="125">
        <v>4622</v>
      </c>
      <c r="I19" s="125">
        <v>32381</v>
      </c>
      <c r="J19" s="125">
        <v>2532</v>
      </c>
      <c r="K19" s="125">
        <v>25093</v>
      </c>
      <c r="L19" s="125">
        <v>4309</v>
      </c>
      <c r="M19" s="125">
        <v>42856</v>
      </c>
    </row>
    <row r="20" spans="1:13" ht="11.45" customHeight="1" x14ac:dyDescent="0.2">
      <c r="A20" s="49">
        <f>IF(B20&lt;&gt;"",COUNTA($B$12:B20),"")</f>
        <v>9</v>
      </c>
      <c r="B20" s="67" t="s">
        <v>110</v>
      </c>
      <c r="C20" s="125">
        <v>93791</v>
      </c>
      <c r="D20" s="125">
        <v>11974</v>
      </c>
      <c r="E20" s="125">
        <v>34</v>
      </c>
      <c r="F20" s="125">
        <v>18607</v>
      </c>
      <c r="G20" s="125">
        <v>13472</v>
      </c>
      <c r="H20" s="125">
        <v>2923</v>
      </c>
      <c r="I20" s="125">
        <v>15924</v>
      </c>
      <c r="J20" s="125">
        <v>2159</v>
      </c>
      <c r="K20" s="125">
        <v>17084</v>
      </c>
      <c r="L20" s="125">
        <v>3611</v>
      </c>
      <c r="M20" s="125">
        <v>16730</v>
      </c>
    </row>
    <row r="21" spans="1:13" ht="11.45" customHeight="1" x14ac:dyDescent="0.2">
      <c r="A21" s="49">
        <f>IF(B21&lt;&gt;"",COUNTA($B$12:B21),"")</f>
        <v>10</v>
      </c>
      <c r="B21" s="67" t="s">
        <v>52</v>
      </c>
      <c r="C21" s="125">
        <v>46</v>
      </c>
      <c r="D21" s="125">
        <v>1</v>
      </c>
      <c r="E21" s="125" t="s">
        <v>5</v>
      </c>
      <c r="F21" s="125" t="s">
        <v>5</v>
      </c>
      <c r="G21" s="125" t="s">
        <v>5</v>
      </c>
      <c r="H21" s="125" t="s">
        <v>5</v>
      </c>
      <c r="I21" s="125" t="s">
        <v>5</v>
      </c>
      <c r="J21" s="125" t="s">
        <v>5</v>
      </c>
      <c r="K21" s="125" t="s">
        <v>5</v>
      </c>
      <c r="L21" s="125" t="s">
        <v>5</v>
      </c>
      <c r="M21" s="125">
        <v>44</v>
      </c>
    </row>
    <row r="22" spans="1:13" ht="11.45" customHeight="1" x14ac:dyDescent="0.2">
      <c r="A22" s="49">
        <f>IF(B22&lt;&gt;"",COUNTA($B$12:B22),"")</f>
        <v>11</v>
      </c>
      <c r="B22" s="67" t="s">
        <v>54</v>
      </c>
      <c r="C22" s="125">
        <v>40539</v>
      </c>
      <c r="D22" s="125">
        <v>3847</v>
      </c>
      <c r="E22" s="125">
        <v>1315</v>
      </c>
      <c r="F22" s="125">
        <v>2127</v>
      </c>
      <c r="G22" s="125">
        <v>16258</v>
      </c>
      <c r="H22" s="125" t="s">
        <v>5</v>
      </c>
      <c r="I22" s="125">
        <v>481</v>
      </c>
      <c r="J22" s="125">
        <v>18</v>
      </c>
      <c r="K22" s="125">
        <v>16927</v>
      </c>
      <c r="L22" s="125" t="s">
        <v>5</v>
      </c>
      <c r="M22" s="125">
        <v>899</v>
      </c>
    </row>
    <row r="23" spans="1:13" ht="11.45" customHeight="1" x14ac:dyDescent="0.2">
      <c r="A23" s="49">
        <f>IF(B23&lt;&gt;"",COUNTA($B$12:B23),"")</f>
        <v>12</v>
      </c>
      <c r="B23" s="67" t="s">
        <v>47</v>
      </c>
      <c r="C23" s="125">
        <v>1768</v>
      </c>
      <c r="D23" s="125">
        <v>241</v>
      </c>
      <c r="E23" s="125" t="s">
        <v>5</v>
      </c>
      <c r="F23" s="125">
        <v>603</v>
      </c>
      <c r="G23" s="125">
        <v>513</v>
      </c>
      <c r="H23" s="125" t="s">
        <v>5</v>
      </c>
      <c r="I23" s="125">
        <v>209</v>
      </c>
      <c r="J23" s="125" t="s">
        <v>5</v>
      </c>
      <c r="K23" s="125" t="s">
        <v>5</v>
      </c>
      <c r="L23" s="125" t="s">
        <v>5</v>
      </c>
      <c r="M23" s="125">
        <v>202</v>
      </c>
    </row>
    <row r="24" spans="1:13" s="73" customFormat="1" ht="27" customHeight="1" x14ac:dyDescent="0.2">
      <c r="A24" s="62">
        <f>IF(B24&lt;&gt;"",COUNTA($B$12:B24),"")</f>
        <v>13</v>
      </c>
      <c r="B24" s="71" t="s">
        <v>57</v>
      </c>
      <c r="C24" s="126">
        <v>207621</v>
      </c>
      <c r="D24" s="126">
        <v>22140</v>
      </c>
      <c r="E24" s="126">
        <v>2259</v>
      </c>
      <c r="F24" s="126">
        <v>29895</v>
      </c>
      <c r="G24" s="126">
        <v>37315</v>
      </c>
      <c r="H24" s="126">
        <v>4622</v>
      </c>
      <c r="I24" s="126">
        <v>32654</v>
      </c>
      <c r="J24" s="126">
        <v>2550</v>
      </c>
      <c r="K24" s="126">
        <v>42020</v>
      </c>
      <c r="L24" s="126">
        <v>4309</v>
      </c>
      <c r="M24" s="126">
        <v>43597</v>
      </c>
    </row>
    <row r="25" spans="1:13" s="73" customFormat="1" ht="27" customHeight="1" x14ac:dyDescent="0.2">
      <c r="A25" s="62">
        <f>IF(B25&lt;&gt;"",COUNTA($B$12:B25),"")</f>
        <v>14</v>
      </c>
      <c r="B25" s="71" t="s">
        <v>59</v>
      </c>
      <c r="C25" s="126">
        <v>1392740</v>
      </c>
      <c r="D25" s="126">
        <v>255137</v>
      </c>
      <c r="E25" s="126">
        <v>27960</v>
      </c>
      <c r="F25" s="126">
        <v>207175</v>
      </c>
      <c r="G25" s="126">
        <v>273368</v>
      </c>
      <c r="H25" s="126">
        <v>33404</v>
      </c>
      <c r="I25" s="126">
        <v>180739</v>
      </c>
      <c r="J25" s="126">
        <v>24723</v>
      </c>
      <c r="K25" s="126">
        <v>259774</v>
      </c>
      <c r="L25" s="126">
        <v>36153</v>
      </c>
      <c r="M25" s="126">
        <v>216547</v>
      </c>
    </row>
    <row r="26" spans="1:13" ht="11.45" customHeight="1" x14ac:dyDescent="0.2">
      <c r="A26" s="49">
        <f>IF(B26&lt;&gt;"",COUNTA($B$12:B26),"")</f>
        <v>15</v>
      </c>
      <c r="B26" s="67" t="s">
        <v>61</v>
      </c>
      <c r="C26" s="125">
        <v>200217</v>
      </c>
      <c r="D26" s="125">
        <v>35938</v>
      </c>
      <c r="E26" s="125">
        <v>11618</v>
      </c>
      <c r="F26" s="125">
        <v>36302</v>
      </c>
      <c r="G26" s="125">
        <v>30912</v>
      </c>
      <c r="H26" s="125">
        <v>8551</v>
      </c>
      <c r="I26" s="125">
        <v>31295</v>
      </c>
      <c r="J26" s="125">
        <v>16029</v>
      </c>
      <c r="K26" s="125">
        <v>31112</v>
      </c>
      <c r="L26" s="125">
        <v>8122</v>
      </c>
      <c r="M26" s="125">
        <v>34658</v>
      </c>
    </row>
    <row r="27" spans="1:13" ht="11.45" customHeight="1" x14ac:dyDescent="0.2">
      <c r="A27" s="49">
        <f>IF(B27&lt;&gt;"",COUNTA($B$12:B27),"")</f>
        <v>16</v>
      </c>
      <c r="B27" s="67" t="s">
        <v>111</v>
      </c>
      <c r="C27" s="125">
        <v>-4917</v>
      </c>
      <c r="D27" s="125">
        <v>-916</v>
      </c>
      <c r="E27" s="125">
        <v>-242</v>
      </c>
      <c r="F27" s="125">
        <v>-909</v>
      </c>
      <c r="G27" s="125">
        <v>-808</v>
      </c>
      <c r="H27" s="125">
        <v>-216</v>
      </c>
      <c r="I27" s="125">
        <v>-643</v>
      </c>
      <c r="J27" s="125">
        <v>-154</v>
      </c>
      <c r="K27" s="125">
        <v>-809</v>
      </c>
      <c r="L27" s="125">
        <v>-233</v>
      </c>
      <c r="M27" s="125">
        <v>-832</v>
      </c>
    </row>
    <row r="28" spans="1:13" ht="11.45" customHeight="1" x14ac:dyDescent="0.2">
      <c r="A28" s="49">
        <f>IF(B28&lt;&gt;"",COUNTA($B$12:B28),"")</f>
        <v>17</v>
      </c>
      <c r="B28" s="67" t="s">
        <v>112</v>
      </c>
      <c r="C28" s="125">
        <v>150125</v>
      </c>
      <c r="D28" s="125">
        <v>25632</v>
      </c>
      <c r="E28" s="125">
        <v>8664</v>
      </c>
      <c r="F28" s="125">
        <v>27673</v>
      </c>
      <c r="G28" s="125">
        <v>24350</v>
      </c>
      <c r="H28" s="125">
        <v>7519</v>
      </c>
      <c r="I28" s="125">
        <v>25402</v>
      </c>
      <c r="J28" s="125">
        <v>14005</v>
      </c>
      <c r="K28" s="125">
        <v>21780</v>
      </c>
      <c r="L28" s="125">
        <v>6604</v>
      </c>
      <c r="M28" s="125">
        <v>25289</v>
      </c>
    </row>
    <row r="29" spans="1:13" ht="11.45" customHeight="1" x14ac:dyDescent="0.2">
      <c r="A29" s="49">
        <f>IF(B29&lt;&gt;"",COUNTA($B$12:B29),"")</f>
        <v>18</v>
      </c>
      <c r="B29" s="67" t="s">
        <v>113</v>
      </c>
      <c r="C29" s="125">
        <v>44999</v>
      </c>
      <c r="D29" s="125">
        <v>9858</v>
      </c>
      <c r="E29" s="125">
        <v>2766</v>
      </c>
      <c r="F29" s="125">
        <v>8499</v>
      </c>
      <c r="G29" s="125">
        <v>4017</v>
      </c>
      <c r="H29" s="125">
        <v>586</v>
      </c>
      <c r="I29" s="125">
        <v>4414</v>
      </c>
      <c r="J29" s="125">
        <v>1594</v>
      </c>
      <c r="K29" s="125">
        <v>8692</v>
      </c>
      <c r="L29" s="125">
        <v>1425</v>
      </c>
      <c r="M29" s="125">
        <v>9519</v>
      </c>
    </row>
    <row r="30" spans="1:13" ht="11.45" customHeight="1" x14ac:dyDescent="0.2">
      <c r="A30" s="49">
        <f>IF(B30&lt;&gt;"",COUNTA($B$12:B30),"")</f>
        <v>19</v>
      </c>
      <c r="B30" s="67" t="s">
        <v>63</v>
      </c>
      <c r="C30" s="125">
        <v>207913</v>
      </c>
      <c r="D30" s="125">
        <v>45927</v>
      </c>
      <c r="E30" s="125">
        <v>11175</v>
      </c>
      <c r="F30" s="125">
        <v>30970</v>
      </c>
      <c r="G30" s="125">
        <v>36889</v>
      </c>
      <c r="H30" s="125">
        <v>8505</v>
      </c>
      <c r="I30" s="125">
        <v>22969</v>
      </c>
      <c r="J30" s="125">
        <v>2693</v>
      </c>
      <c r="K30" s="125">
        <v>39786</v>
      </c>
      <c r="L30" s="125">
        <v>4638</v>
      </c>
      <c r="M30" s="125">
        <v>31372</v>
      </c>
    </row>
    <row r="31" spans="1:13" ht="23.1" customHeight="1" x14ac:dyDescent="0.2">
      <c r="A31" s="49">
        <f>IF(B31&lt;&gt;"",COUNTA($B$12:B31),"")</f>
        <v>20</v>
      </c>
      <c r="B31" s="70" t="s">
        <v>137</v>
      </c>
      <c r="C31" s="125">
        <v>64150</v>
      </c>
      <c r="D31" s="125">
        <v>14089</v>
      </c>
      <c r="E31" s="125">
        <v>1227</v>
      </c>
      <c r="F31" s="125">
        <v>9454</v>
      </c>
      <c r="G31" s="125">
        <v>11625</v>
      </c>
      <c r="H31" s="125">
        <v>1090</v>
      </c>
      <c r="I31" s="125">
        <v>7680</v>
      </c>
      <c r="J31" s="125">
        <v>875</v>
      </c>
      <c r="K31" s="125">
        <v>10232</v>
      </c>
      <c r="L31" s="125">
        <v>1133</v>
      </c>
      <c r="M31" s="125">
        <v>11070</v>
      </c>
    </row>
    <row r="32" spans="1:13" ht="23.1" customHeight="1" x14ac:dyDescent="0.2">
      <c r="A32" s="49">
        <f>IF(B32&lt;&gt;"",COUNTA($B$12:B32),"")</f>
        <v>21</v>
      </c>
      <c r="B32" s="70" t="s">
        <v>138</v>
      </c>
      <c r="C32" s="125">
        <v>217304</v>
      </c>
      <c r="D32" s="125">
        <v>52660</v>
      </c>
      <c r="E32" s="125">
        <v>3043</v>
      </c>
      <c r="F32" s="125">
        <v>38511</v>
      </c>
      <c r="G32" s="125">
        <v>20853</v>
      </c>
      <c r="H32" s="125">
        <v>5</v>
      </c>
      <c r="I32" s="125">
        <v>17516</v>
      </c>
      <c r="J32" s="125">
        <v>25</v>
      </c>
      <c r="K32" s="125">
        <v>47553</v>
      </c>
      <c r="L32" s="125">
        <v>3104</v>
      </c>
      <c r="M32" s="125">
        <v>40212</v>
      </c>
    </row>
    <row r="33" spans="1:13" ht="23.1" customHeight="1" x14ac:dyDescent="0.2">
      <c r="A33" s="49">
        <f>IF(B33&lt;&gt;"",COUNTA($B$12:B33),"")</f>
        <v>22</v>
      </c>
      <c r="B33" s="70" t="s">
        <v>139</v>
      </c>
      <c r="C33" s="125">
        <v>57528</v>
      </c>
      <c r="D33" s="125">
        <v>8227</v>
      </c>
      <c r="E33" s="125" t="s">
        <v>5</v>
      </c>
      <c r="F33" s="125">
        <v>5210</v>
      </c>
      <c r="G33" s="125">
        <v>31030</v>
      </c>
      <c r="H33" s="125">
        <v>-2</v>
      </c>
      <c r="I33" s="125">
        <v>3728</v>
      </c>
      <c r="J33" s="125">
        <v>166</v>
      </c>
      <c r="K33" s="125">
        <v>5180</v>
      </c>
      <c r="L33" s="125">
        <v>277</v>
      </c>
      <c r="M33" s="125">
        <v>4153</v>
      </c>
    </row>
    <row r="34" spans="1:13" ht="11.45" customHeight="1" x14ac:dyDescent="0.2">
      <c r="A34" s="49">
        <f>IF(B34&lt;&gt;"",COUNTA($B$12:B34),"")</f>
        <v>23</v>
      </c>
      <c r="B34" s="67" t="s">
        <v>68</v>
      </c>
      <c r="C34" s="125">
        <v>52524</v>
      </c>
      <c r="D34" s="125">
        <v>15576</v>
      </c>
      <c r="E34" s="125">
        <v>1341</v>
      </c>
      <c r="F34" s="125">
        <v>6199</v>
      </c>
      <c r="G34" s="125">
        <v>6624</v>
      </c>
      <c r="H34" s="125">
        <v>1392</v>
      </c>
      <c r="I34" s="125">
        <v>3564</v>
      </c>
      <c r="J34" s="125">
        <v>665</v>
      </c>
      <c r="K34" s="125">
        <v>14381</v>
      </c>
      <c r="L34" s="125">
        <v>1959</v>
      </c>
      <c r="M34" s="125">
        <v>6179</v>
      </c>
    </row>
    <row r="35" spans="1:13" ht="11.45" customHeight="1" x14ac:dyDescent="0.2">
      <c r="A35" s="49">
        <f>IF(B35&lt;&gt;"",COUNTA($B$12:B35),"")</f>
        <v>24</v>
      </c>
      <c r="B35" s="67" t="s">
        <v>70</v>
      </c>
      <c r="C35" s="125">
        <v>522531</v>
      </c>
      <c r="D35" s="125">
        <v>86723</v>
      </c>
      <c r="E35" s="125">
        <v>1647</v>
      </c>
      <c r="F35" s="125">
        <v>76375</v>
      </c>
      <c r="G35" s="125">
        <v>101549</v>
      </c>
      <c r="H35" s="125">
        <v>4132</v>
      </c>
      <c r="I35" s="125">
        <v>74905</v>
      </c>
      <c r="J35" s="125">
        <v>1809</v>
      </c>
      <c r="K35" s="125">
        <v>94519</v>
      </c>
      <c r="L35" s="125">
        <v>3103</v>
      </c>
      <c r="M35" s="125">
        <v>88460</v>
      </c>
    </row>
    <row r="36" spans="1:13" ht="11.45" customHeight="1" x14ac:dyDescent="0.2">
      <c r="A36" s="49">
        <f>IF(B36&lt;&gt;"",COUNTA($B$12:B36),"")</f>
        <v>25</v>
      </c>
      <c r="B36" s="67" t="s">
        <v>47</v>
      </c>
      <c r="C36" s="125">
        <v>313603</v>
      </c>
      <c r="D36" s="125">
        <v>61213</v>
      </c>
      <c r="E36" s="125">
        <v>753</v>
      </c>
      <c r="F36" s="125">
        <v>46706</v>
      </c>
      <c r="G36" s="125">
        <v>41845</v>
      </c>
      <c r="H36" s="125">
        <v>835</v>
      </c>
      <c r="I36" s="125">
        <v>42773</v>
      </c>
      <c r="J36" s="125">
        <v>74</v>
      </c>
      <c r="K36" s="125">
        <v>58522</v>
      </c>
      <c r="L36" s="125">
        <v>1088</v>
      </c>
      <c r="M36" s="125">
        <v>62544</v>
      </c>
    </row>
    <row r="37" spans="1:13" s="73" customFormat="1" ht="27" customHeight="1" x14ac:dyDescent="0.2">
      <c r="A37" s="62">
        <f>IF(B37&lt;&gt;"",COUNTA($B$12:B37),"")</f>
        <v>26</v>
      </c>
      <c r="B37" s="71" t="s">
        <v>72</v>
      </c>
      <c r="C37" s="126">
        <v>1008563</v>
      </c>
      <c r="D37" s="126">
        <v>197926</v>
      </c>
      <c r="E37" s="126">
        <v>29297</v>
      </c>
      <c r="F37" s="126">
        <v>156317</v>
      </c>
      <c r="G37" s="126">
        <v>197637</v>
      </c>
      <c r="H37" s="126">
        <v>22840</v>
      </c>
      <c r="I37" s="126">
        <v>118885</v>
      </c>
      <c r="J37" s="126">
        <v>22188</v>
      </c>
      <c r="K37" s="126">
        <v>184240</v>
      </c>
      <c r="L37" s="126">
        <v>21249</v>
      </c>
      <c r="M37" s="126">
        <v>153559</v>
      </c>
    </row>
    <row r="38" spans="1:13" ht="11.45" customHeight="1" x14ac:dyDescent="0.2">
      <c r="A38" s="49">
        <f>IF(B38&lt;&gt;"",COUNTA($B$12:B38),"")</f>
        <v>27</v>
      </c>
      <c r="B38" s="67" t="s">
        <v>74</v>
      </c>
      <c r="C38" s="125">
        <v>124724</v>
      </c>
      <c r="D38" s="125">
        <v>20848</v>
      </c>
      <c r="E38" s="125">
        <v>764</v>
      </c>
      <c r="F38" s="125">
        <v>17945</v>
      </c>
      <c r="G38" s="125">
        <v>17383</v>
      </c>
      <c r="H38" s="125">
        <v>584</v>
      </c>
      <c r="I38" s="125">
        <v>18303</v>
      </c>
      <c r="J38" s="125">
        <v>1756</v>
      </c>
      <c r="K38" s="125">
        <v>25497</v>
      </c>
      <c r="L38" s="125">
        <v>546</v>
      </c>
      <c r="M38" s="125">
        <v>24749</v>
      </c>
    </row>
    <row r="39" spans="1:13" ht="11.45" customHeight="1" x14ac:dyDescent="0.2">
      <c r="A39" s="49">
        <f>IF(B39&lt;&gt;"",COUNTA($B$12:B39),"")</f>
        <v>28</v>
      </c>
      <c r="B39" s="67" t="s">
        <v>75</v>
      </c>
      <c r="C39" s="125" t="s">
        <v>5</v>
      </c>
      <c r="D39" s="125" t="s">
        <v>5</v>
      </c>
      <c r="E39" s="125" t="s">
        <v>5</v>
      </c>
      <c r="F39" s="125" t="s">
        <v>5</v>
      </c>
      <c r="G39" s="125" t="s">
        <v>5</v>
      </c>
      <c r="H39" s="125" t="s">
        <v>5</v>
      </c>
      <c r="I39" s="125" t="s">
        <v>5</v>
      </c>
      <c r="J39" s="125" t="s">
        <v>5</v>
      </c>
      <c r="K39" s="125" t="s">
        <v>5</v>
      </c>
      <c r="L39" s="125" t="s">
        <v>5</v>
      </c>
      <c r="M39" s="125" t="s">
        <v>5</v>
      </c>
    </row>
    <row r="40" spans="1:13" ht="11.45" customHeight="1" x14ac:dyDescent="0.2">
      <c r="A40" s="49">
        <f>IF(B40&lt;&gt;"",COUNTA($B$12:B40),"")</f>
        <v>29</v>
      </c>
      <c r="B40" s="67" t="s">
        <v>77</v>
      </c>
      <c r="C40" s="125">
        <v>62526</v>
      </c>
      <c r="D40" s="125">
        <v>1183</v>
      </c>
      <c r="E40" s="125" t="s">
        <v>5</v>
      </c>
      <c r="F40" s="125">
        <v>13478</v>
      </c>
      <c r="G40" s="125">
        <v>6844</v>
      </c>
      <c r="H40" s="125">
        <v>396</v>
      </c>
      <c r="I40" s="125">
        <v>11231</v>
      </c>
      <c r="J40" s="125">
        <v>1337</v>
      </c>
      <c r="K40" s="125">
        <v>15720</v>
      </c>
      <c r="L40" s="125">
        <v>347</v>
      </c>
      <c r="M40" s="125">
        <v>14069</v>
      </c>
    </row>
    <row r="41" spans="1:13" ht="11.45" customHeight="1" x14ac:dyDescent="0.2">
      <c r="A41" s="49">
        <f>IF(B41&lt;&gt;"",COUNTA($B$12:B41),"")</f>
        <v>30</v>
      </c>
      <c r="B41" s="67" t="s">
        <v>47</v>
      </c>
      <c r="C41" s="125">
        <v>1768</v>
      </c>
      <c r="D41" s="125">
        <v>241</v>
      </c>
      <c r="E41" s="125" t="s">
        <v>5</v>
      </c>
      <c r="F41" s="125">
        <v>603</v>
      </c>
      <c r="G41" s="125">
        <v>513</v>
      </c>
      <c r="H41" s="125" t="s">
        <v>5</v>
      </c>
      <c r="I41" s="125">
        <v>209</v>
      </c>
      <c r="J41" s="125" t="s">
        <v>5</v>
      </c>
      <c r="K41" s="125" t="s">
        <v>5</v>
      </c>
      <c r="L41" s="125" t="s">
        <v>5</v>
      </c>
      <c r="M41" s="125">
        <v>202</v>
      </c>
    </row>
    <row r="42" spans="1:13" s="73" customFormat="1" ht="27" customHeight="1" x14ac:dyDescent="0.2">
      <c r="A42" s="62">
        <f>IF(B42&lt;&gt;"",COUNTA($B$12:B42),"")</f>
        <v>31</v>
      </c>
      <c r="B42" s="71" t="s">
        <v>78</v>
      </c>
      <c r="C42" s="126">
        <v>185482</v>
      </c>
      <c r="D42" s="126">
        <v>21789</v>
      </c>
      <c r="E42" s="126">
        <v>764</v>
      </c>
      <c r="F42" s="126">
        <v>30821</v>
      </c>
      <c r="G42" s="126">
        <v>23713</v>
      </c>
      <c r="H42" s="126">
        <v>979</v>
      </c>
      <c r="I42" s="126">
        <v>29326</v>
      </c>
      <c r="J42" s="126">
        <v>3092</v>
      </c>
      <c r="K42" s="126">
        <v>41217</v>
      </c>
      <c r="L42" s="126">
        <v>893</v>
      </c>
      <c r="M42" s="126">
        <v>38616</v>
      </c>
    </row>
    <row r="43" spans="1:13" s="73" customFormat="1" ht="27" customHeight="1" x14ac:dyDescent="0.2">
      <c r="A43" s="62">
        <f>IF(B43&lt;&gt;"",COUNTA($B$12:B43),"")</f>
        <v>32</v>
      </c>
      <c r="B43" s="71" t="s">
        <v>80</v>
      </c>
      <c r="C43" s="126">
        <v>1194045</v>
      </c>
      <c r="D43" s="126">
        <v>219715</v>
      </c>
      <c r="E43" s="126">
        <v>30061</v>
      </c>
      <c r="F43" s="126">
        <v>187138</v>
      </c>
      <c r="G43" s="126">
        <v>221350</v>
      </c>
      <c r="H43" s="126">
        <v>23819</v>
      </c>
      <c r="I43" s="126">
        <v>148210</v>
      </c>
      <c r="J43" s="126">
        <v>25280</v>
      </c>
      <c r="K43" s="126">
        <v>225457</v>
      </c>
      <c r="L43" s="126">
        <v>22141</v>
      </c>
      <c r="M43" s="126">
        <v>192175</v>
      </c>
    </row>
    <row r="44" spans="1:13" s="73" customFormat="1" ht="27" customHeight="1" x14ac:dyDescent="0.2">
      <c r="A44" s="62">
        <f>IF(B44&lt;&gt;"",COUNTA($B$12:B44),"")</f>
        <v>33</v>
      </c>
      <c r="B44" s="71" t="s">
        <v>33</v>
      </c>
      <c r="C44" s="126">
        <v>-198694</v>
      </c>
      <c r="D44" s="126">
        <v>-35422</v>
      </c>
      <c r="E44" s="126">
        <v>2101</v>
      </c>
      <c r="F44" s="126">
        <v>-20037</v>
      </c>
      <c r="G44" s="126">
        <v>-52017</v>
      </c>
      <c r="H44" s="126">
        <v>-9585</v>
      </c>
      <c r="I44" s="126">
        <v>-32529</v>
      </c>
      <c r="J44" s="126">
        <v>557</v>
      </c>
      <c r="K44" s="126">
        <v>-34318</v>
      </c>
      <c r="L44" s="126">
        <v>-14012</v>
      </c>
      <c r="M44" s="126">
        <v>-24372</v>
      </c>
    </row>
    <row r="45" spans="1:13" s="75" customFormat="1" ht="27" customHeight="1" x14ac:dyDescent="0.2">
      <c r="A45" s="49">
        <f>IF(B45&lt;&gt;"",COUNTA($B$12:B45),"")</f>
        <v>34</v>
      </c>
      <c r="B45" s="76" t="s">
        <v>140</v>
      </c>
      <c r="C45" s="127">
        <v>-176555</v>
      </c>
      <c r="D45" s="127">
        <v>-35071</v>
      </c>
      <c r="E45" s="127">
        <v>3596</v>
      </c>
      <c r="F45" s="127">
        <v>-20964</v>
      </c>
      <c r="G45" s="127">
        <v>-38415</v>
      </c>
      <c r="H45" s="127">
        <v>-5942</v>
      </c>
      <c r="I45" s="127">
        <v>-29201</v>
      </c>
      <c r="J45" s="127">
        <v>15</v>
      </c>
      <c r="K45" s="127">
        <v>-33515</v>
      </c>
      <c r="L45" s="127">
        <v>-10596</v>
      </c>
      <c r="M45" s="127">
        <v>-19390</v>
      </c>
    </row>
    <row r="46" spans="1:13" ht="22.5" x14ac:dyDescent="0.2">
      <c r="A46" s="49">
        <f>IF(B46&lt;&gt;"",COUNTA($B$12:B46),"")</f>
        <v>35</v>
      </c>
      <c r="B46" s="80" t="s">
        <v>154</v>
      </c>
      <c r="C46" s="125">
        <v>36265</v>
      </c>
      <c r="D46" s="125">
        <v>3687</v>
      </c>
      <c r="E46" s="125" t="s">
        <v>5</v>
      </c>
      <c r="F46" s="125">
        <v>327</v>
      </c>
      <c r="G46" s="125">
        <v>22331</v>
      </c>
      <c r="H46" s="125" t="s">
        <v>5</v>
      </c>
      <c r="I46" s="125">
        <v>2263</v>
      </c>
      <c r="J46" s="125" t="s">
        <v>5</v>
      </c>
      <c r="K46" s="125">
        <v>1445</v>
      </c>
      <c r="L46" s="125" t="s">
        <v>5</v>
      </c>
      <c r="M46" s="125">
        <v>6213</v>
      </c>
    </row>
    <row r="47" spans="1:13" ht="22.7" customHeight="1" x14ac:dyDescent="0.2">
      <c r="A47" s="49">
        <f>IF(B47&lt;&gt;"",COUNTA($B$12:B47),"")</f>
        <v>36</v>
      </c>
      <c r="B47" s="80" t="s">
        <v>155</v>
      </c>
      <c r="C47" s="125">
        <v>23930</v>
      </c>
      <c r="D47" s="125">
        <v>4036</v>
      </c>
      <c r="E47" s="125">
        <v>1051</v>
      </c>
      <c r="F47" s="125">
        <v>3404</v>
      </c>
      <c r="G47" s="125">
        <v>2754</v>
      </c>
      <c r="H47" s="125">
        <v>650</v>
      </c>
      <c r="I47" s="125">
        <v>3845</v>
      </c>
      <c r="J47" s="125">
        <v>1128</v>
      </c>
      <c r="K47" s="125">
        <v>2972</v>
      </c>
      <c r="L47" s="125">
        <v>1064</v>
      </c>
      <c r="M47" s="125">
        <v>6919</v>
      </c>
    </row>
  </sheetData>
  <mergeCells count="20">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 ref="C1:H1"/>
    <mergeCell ref="I1:M1"/>
    <mergeCell ref="D2:H2"/>
    <mergeCell ref="I2:M2"/>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2025 41&amp;R&amp;"-,Standard"&amp;7&amp;P</oddFooter>
    <evenFooter>&amp;L&amp;"-,Standard"&amp;7&amp;P&amp;R&amp;"-,Standard"&amp;7StatA MV, Statistischer Bericht L223 2025 41</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5703125" style="87" customWidth="1"/>
    <col min="2" max="2" width="36.5703125" style="64" customWidth="1"/>
    <col min="3" max="3" width="7.42578125" style="64" customWidth="1"/>
    <col min="4" max="4" width="7.42578125" style="83" customWidth="1"/>
    <col min="5" max="5" width="7.42578125" style="84" customWidth="1"/>
    <col min="6" max="9" width="7.42578125" style="64" customWidth="1"/>
    <col min="10" max="16384" width="11.42578125" style="64"/>
  </cols>
  <sheetData>
    <row r="1" spans="1:11" ht="50.1" customHeight="1" x14ac:dyDescent="0.2">
      <c r="A1" s="190" t="s">
        <v>29</v>
      </c>
      <c r="B1" s="191"/>
      <c r="C1" s="173" t="s">
        <v>190</v>
      </c>
      <c r="D1" s="173"/>
      <c r="E1" s="173"/>
      <c r="F1" s="173"/>
      <c r="G1" s="173"/>
      <c r="H1" s="173"/>
      <c r="I1" s="174"/>
    </row>
    <row r="2" spans="1:11" ht="11.45" customHeight="1" x14ac:dyDescent="0.2">
      <c r="A2" s="187" t="s">
        <v>93</v>
      </c>
      <c r="B2" s="189" t="s">
        <v>37</v>
      </c>
      <c r="C2" s="189" t="s">
        <v>89</v>
      </c>
      <c r="D2" s="189"/>
      <c r="E2" s="189"/>
      <c r="F2" s="189"/>
      <c r="G2" s="189"/>
      <c r="H2" s="189"/>
      <c r="I2" s="192"/>
    </row>
    <row r="3" spans="1:11" s="65" customFormat="1" ht="11.45" customHeight="1" x14ac:dyDescent="0.2">
      <c r="A3" s="188"/>
      <c r="B3" s="189"/>
      <c r="C3" s="171" t="s">
        <v>123</v>
      </c>
      <c r="D3" s="171" t="s">
        <v>174</v>
      </c>
      <c r="E3" s="194" t="s">
        <v>175</v>
      </c>
      <c r="F3" s="171" t="s">
        <v>176</v>
      </c>
      <c r="G3" s="171" t="s">
        <v>177</v>
      </c>
      <c r="H3" s="171" t="s">
        <v>178</v>
      </c>
      <c r="I3" s="172" t="s">
        <v>179</v>
      </c>
    </row>
    <row r="4" spans="1:11" s="65" customFormat="1" ht="11.45" customHeight="1" x14ac:dyDescent="0.2">
      <c r="A4" s="188"/>
      <c r="B4" s="189"/>
      <c r="C4" s="171"/>
      <c r="D4" s="171"/>
      <c r="E4" s="194"/>
      <c r="F4" s="171"/>
      <c r="G4" s="171"/>
      <c r="H4" s="171"/>
      <c r="I4" s="172"/>
    </row>
    <row r="5" spans="1:11" s="65" customFormat="1" ht="11.45" customHeight="1" x14ac:dyDescent="0.2">
      <c r="A5" s="188"/>
      <c r="B5" s="189"/>
      <c r="C5" s="171"/>
      <c r="D5" s="171"/>
      <c r="E5" s="194"/>
      <c r="F5" s="171"/>
      <c r="G5" s="171"/>
      <c r="H5" s="171"/>
      <c r="I5" s="172"/>
    </row>
    <row r="6" spans="1:11" s="65" customFormat="1" ht="11.45" customHeight="1" x14ac:dyDescent="0.2">
      <c r="A6" s="188"/>
      <c r="B6" s="189"/>
      <c r="C6" s="171"/>
      <c r="D6" s="171"/>
      <c r="E6" s="194"/>
      <c r="F6" s="171"/>
      <c r="G6" s="171"/>
      <c r="H6" s="171"/>
      <c r="I6" s="172"/>
    </row>
    <row r="7" spans="1:11" s="65" customFormat="1" ht="11.45" customHeight="1" x14ac:dyDescent="0.2">
      <c r="A7" s="188"/>
      <c r="B7" s="189"/>
      <c r="C7" s="171"/>
      <c r="D7" s="171"/>
      <c r="E7" s="194"/>
      <c r="F7" s="171"/>
      <c r="G7" s="171"/>
      <c r="H7" s="171"/>
      <c r="I7" s="172"/>
    </row>
    <row r="8" spans="1:11" s="65" customFormat="1" ht="11.45" customHeight="1" x14ac:dyDescent="0.2">
      <c r="A8" s="188"/>
      <c r="B8" s="189"/>
      <c r="C8" s="171"/>
      <c r="D8" s="171"/>
      <c r="E8" s="194"/>
      <c r="F8" s="171"/>
      <c r="G8" s="171"/>
      <c r="H8" s="171"/>
      <c r="I8" s="172"/>
    </row>
    <row r="9" spans="1:11" s="66" customFormat="1" ht="11.45" customHeight="1" x14ac:dyDescent="0.2">
      <c r="A9" s="188"/>
      <c r="B9" s="189"/>
      <c r="C9" s="183" t="s">
        <v>173</v>
      </c>
      <c r="D9" s="183"/>
      <c r="E9" s="183"/>
      <c r="F9" s="183"/>
      <c r="G9" s="183"/>
      <c r="H9" s="183"/>
      <c r="I9" s="184"/>
    </row>
    <row r="10" spans="1:11" s="87" customFormat="1" ht="11.45" customHeight="1" x14ac:dyDescent="0.15">
      <c r="A10" s="58">
        <v>1</v>
      </c>
      <c r="B10" s="59">
        <v>2</v>
      </c>
      <c r="C10" s="60">
        <v>3</v>
      </c>
      <c r="D10" s="60">
        <v>4</v>
      </c>
      <c r="E10" s="59">
        <v>5</v>
      </c>
      <c r="F10" s="60">
        <v>6</v>
      </c>
      <c r="G10" s="60">
        <v>7</v>
      </c>
      <c r="H10" s="59">
        <v>8</v>
      </c>
      <c r="I10" s="61">
        <v>9</v>
      </c>
    </row>
    <row r="11" spans="1:11" s="66" customFormat="1" ht="8.1" customHeight="1" x14ac:dyDescent="0.2">
      <c r="A11" s="86"/>
      <c r="B11" s="67"/>
      <c r="C11" s="128"/>
      <c r="D11" s="129"/>
      <c r="E11" s="129"/>
      <c r="F11" s="129"/>
      <c r="G11" s="129"/>
      <c r="H11" s="129"/>
      <c r="I11" s="129"/>
    </row>
    <row r="12" spans="1:11" ht="11.45" customHeight="1" x14ac:dyDescent="0.2">
      <c r="A12" s="49">
        <f>IF(B12&lt;&gt;"",COUNTA($B$11:B12),"")</f>
        <v>1</v>
      </c>
      <c r="B12" s="67" t="s">
        <v>107</v>
      </c>
      <c r="C12" s="128">
        <v>4250</v>
      </c>
      <c r="D12" s="129">
        <v>9564</v>
      </c>
      <c r="E12" s="129">
        <v>14017</v>
      </c>
      <c r="F12" s="129">
        <v>19487</v>
      </c>
      <c r="G12" s="129">
        <v>29963</v>
      </c>
      <c r="H12" s="129">
        <v>19956</v>
      </c>
      <c r="I12" s="129">
        <v>42824</v>
      </c>
      <c r="K12" s="69"/>
    </row>
    <row r="13" spans="1:11" ht="11.45" customHeight="1" x14ac:dyDescent="0.2">
      <c r="A13" s="49">
        <f>IF(B13&lt;&gt;"",COUNTA($B$11:B13),"")</f>
        <v>2</v>
      </c>
      <c r="B13" s="67" t="s">
        <v>40</v>
      </c>
      <c r="C13" s="128">
        <v>6104</v>
      </c>
      <c r="D13" s="129">
        <v>11273</v>
      </c>
      <c r="E13" s="129">
        <v>17059</v>
      </c>
      <c r="F13" s="129">
        <v>14076</v>
      </c>
      <c r="G13" s="129">
        <v>18120</v>
      </c>
      <c r="H13" s="129">
        <v>14040</v>
      </c>
      <c r="I13" s="129">
        <v>24394</v>
      </c>
      <c r="K13" s="69"/>
    </row>
    <row r="14" spans="1:11" ht="23.1" customHeight="1" x14ac:dyDescent="0.2">
      <c r="A14" s="49">
        <f>IF(B14&lt;&gt;"",COUNTA($B$11:B14),"")</f>
        <v>3</v>
      </c>
      <c r="B14" s="70" t="s">
        <v>160</v>
      </c>
      <c r="C14" s="128" t="s">
        <v>5</v>
      </c>
      <c r="D14" s="129" t="s">
        <v>5</v>
      </c>
      <c r="E14" s="129" t="s">
        <v>5</v>
      </c>
      <c r="F14" s="129" t="s">
        <v>5</v>
      </c>
      <c r="G14" s="129" t="s">
        <v>5</v>
      </c>
      <c r="H14" s="129" t="s">
        <v>5</v>
      </c>
      <c r="I14" s="129" t="s">
        <v>5</v>
      </c>
      <c r="K14" s="69"/>
    </row>
    <row r="15" spans="1:11" ht="11.45" customHeight="1" x14ac:dyDescent="0.2">
      <c r="A15" s="49">
        <f>IF(B15&lt;&gt;"",COUNTA($B$11:B15),"")</f>
        <v>4</v>
      </c>
      <c r="B15" s="67" t="s">
        <v>43</v>
      </c>
      <c r="C15" s="128">
        <v>149</v>
      </c>
      <c r="D15" s="129">
        <v>287</v>
      </c>
      <c r="E15" s="129">
        <v>455</v>
      </c>
      <c r="F15" s="129">
        <v>316</v>
      </c>
      <c r="G15" s="129">
        <v>663</v>
      </c>
      <c r="H15" s="129">
        <v>330</v>
      </c>
      <c r="I15" s="129">
        <v>750</v>
      </c>
      <c r="K15" s="69"/>
    </row>
    <row r="16" spans="1:11" ht="11.45" customHeight="1" x14ac:dyDescent="0.2">
      <c r="A16" s="49">
        <f>IF(B16&lt;&gt;"",COUNTA($B$11:B16),"")</f>
        <v>5</v>
      </c>
      <c r="B16" s="67" t="s">
        <v>45</v>
      </c>
      <c r="C16" s="128">
        <v>21729</v>
      </c>
      <c r="D16" s="129">
        <v>46334</v>
      </c>
      <c r="E16" s="129">
        <v>58358</v>
      </c>
      <c r="F16" s="129">
        <v>40511</v>
      </c>
      <c r="G16" s="129">
        <v>50298</v>
      </c>
      <c r="H16" s="129">
        <v>32074</v>
      </c>
      <c r="I16" s="129">
        <v>70649</v>
      </c>
      <c r="K16" s="69"/>
    </row>
    <row r="17" spans="1:11" ht="11.45" customHeight="1" x14ac:dyDescent="0.2">
      <c r="A17" s="49">
        <f>IF(B17&lt;&gt;"",COUNTA($B$11:B17),"")</f>
        <v>6</v>
      </c>
      <c r="B17" s="67" t="s">
        <v>47</v>
      </c>
      <c r="C17" s="128">
        <v>1122</v>
      </c>
      <c r="D17" s="129">
        <v>4283</v>
      </c>
      <c r="E17" s="129">
        <v>7221</v>
      </c>
      <c r="F17" s="129">
        <v>8689</v>
      </c>
      <c r="G17" s="129">
        <v>11347</v>
      </c>
      <c r="H17" s="129">
        <v>7426</v>
      </c>
      <c r="I17" s="129">
        <v>4772</v>
      </c>
      <c r="K17" s="69"/>
    </row>
    <row r="18" spans="1:11" s="73" customFormat="1" ht="27" customHeight="1" x14ac:dyDescent="0.2">
      <c r="A18" s="62">
        <f>IF(B18&lt;&gt;"",COUNTA($B$11:B18),"")</f>
        <v>7</v>
      </c>
      <c r="B18" s="71" t="s">
        <v>49</v>
      </c>
      <c r="C18" s="130">
        <v>31110</v>
      </c>
      <c r="D18" s="131">
        <v>63176</v>
      </c>
      <c r="E18" s="131">
        <v>82666</v>
      </c>
      <c r="F18" s="131">
        <v>65702</v>
      </c>
      <c r="G18" s="131">
        <v>87697</v>
      </c>
      <c r="H18" s="131">
        <v>58975</v>
      </c>
      <c r="I18" s="131">
        <v>133844</v>
      </c>
      <c r="K18" s="74"/>
    </row>
    <row r="19" spans="1:11" s="75" customFormat="1" ht="23.1" customHeight="1" x14ac:dyDescent="0.2">
      <c r="A19" s="49">
        <f>IF(B19&lt;&gt;"",COUNTA($B$11:B19),"")</f>
        <v>8</v>
      </c>
      <c r="B19" s="70" t="s">
        <v>127</v>
      </c>
      <c r="C19" s="128">
        <v>4120</v>
      </c>
      <c r="D19" s="129">
        <v>12880</v>
      </c>
      <c r="E19" s="129">
        <v>23854</v>
      </c>
      <c r="F19" s="129">
        <v>20597</v>
      </c>
      <c r="G19" s="129">
        <v>20797</v>
      </c>
      <c r="H19" s="129">
        <v>11799</v>
      </c>
      <c r="I19" s="129">
        <v>16064</v>
      </c>
      <c r="K19" s="69"/>
    </row>
    <row r="20" spans="1:11" ht="11.45" customHeight="1" x14ac:dyDescent="0.2">
      <c r="A20" s="49">
        <f>IF(B20&lt;&gt;"",COUNTA($B$11:B20),"")</f>
        <v>9</v>
      </c>
      <c r="B20" s="67" t="s">
        <v>110</v>
      </c>
      <c r="C20" s="128">
        <v>2923</v>
      </c>
      <c r="D20" s="129">
        <v>8474</v>
      </c>
      <c r="E20" s="129">
        <v>15234</v>
      </c>
      <c r="F20" s="129">
        <v>16937</v>
      </c>
      <c r="G20" s="129">
        <v>13750</v>
      </c>
      <c r="H20" s="129">
        <v>8079</v>
      </c>
      <c r="I20" s="129">
        <v>11345</v>
      </c>
      <c r="K20" s="69"/>
    </row>
    <row r="21" spans="1:11" ht="11.45" customHeight="1" x14ac:dyDescent="0.2">
      <c r="A21" s="49">
        <f>IF(B21&lt;&gt;"",COUNTA($B$11:B21),"")</f>
        <v>10</v>
      </c>
      <c r="B21" s="67" t="s">
        <v>52</v>
      </c>
      <c r="C21" s="128">
        <v>1</v>
      </c>
      <c r="D21" s="129" t="s">
        <v>5</v>
      </c>
      <c r="E21" s="129" t="s">
        <v>5</v>
      </c>
      <c r="F21" s="129" t="s">
        <v>5</v>
      </c>
      <c r="G21" s="129" t="s">
        <v>5</v>
      </c>
      <c r="H21" s="129" t="s">
        <v>5</v>
      </c>
      <c r="I21" s="129" t="s">
        <v>5</v>
      </c>
      <c r="K21" s="69"/>
    </row>
    <row r="22" spans="1:11" ht="11.45" customHeight="1" x14ac:dyDescent="0.2">
      <c r="A22" s="49">
        <f>IF(B22&lt;&gt;"",COUNTA($B$11:B22),"")</f>
        <v>11</v>
      </c>
      <c r="B22" s="67" t="s">
        <v>54</v>
      </c>
      <c r="C22" s="128">
        <v>42</v>
      </c>
      <c r="D22" s="129">
        <v>15</v>
      </c>
      <c r="E22" s="129">
        <v>136</v>
      </c>
      <c r="F22" s="129">
        <v>750</v>
      </c>
      <c r="G22" s="129">
        <v>161</v>
      </c>
      <c r="H22" s="129">
        <v>10</v>
      </c>
      <c r="I22" s="129">
        <v>3332</v>
      </c>
      <c r="K22" s="69"/>
    </row>
    <row r="23" spans="1:11" ht="11.45" customHeight="1" x14ac:dyDescent="0.2">
      <c r="A23" s="49">
        <f>IF(B23&lt;&gt;"",COUNTA($B$11:B23),"")</f>
        <v>12</v>
      </c>
      <c r="B23" s="67" t="s">
        <v>47</v>
      </c>
      <c r="C23" s="128">
        <v>14</v>
      </c>
      <c r="D23" s="129">
        <v>641</v>
      </c>
      <c r="E23" s="129">
        <v>316</v>
      </c>
      <c r="F23" s="129">
        <v>223</v>
      </c>
      <c r="G23" s="129">
        <v>175</v>
      </c>
      <c r="H23" s="129">
        <v>399</v>
      </c>
      <c r="I23" s="129" t="s">
        <v>5</v>
      </c>
      <c r="K23" s="69"/>
    </row>
    <row r="24" spans="1:11" s="73" customFormat="1" ht="27" customHeight="1" x14ac:dyDescent="0.2">
      <c r="A24" s="62">
        <f>IF(B24&lt;&gt;"",COUNTA($B$11:B24),"")</f>
        <v>13</v>
      </c>
      <c r="B24" s="71" t="s">
        <v>57</v>
      </c>
      <c r="C24" s="130">
        <v>4149</v>
      </c>
      <c r="D24" s="131">
        <v>12253</v>
      </c>
      <c r="E24" s="131">
        <v>23674</v>
      </c>
      <c r="F24" s="131">
        <v>21124</v>
      </c>
      <c r="G24" s="131">
        <v>20783</v>
      </c>
      <c r="H24" s="131">
        <v>11410</v>
      </c>
      <c r="I24" s="131">
        <v>19396</v>
      </c>
      <c r="K24" s="74"/>
    </row>
    <row r="25" spans="1:11" s="73" customFormat="1" ht="27" customHeight="1" x14ac:dyDescent="0.2">
      <c r="A25" s="62">
        <f>IF(B25&lt;&gt;"",COUNTA($B$11:B25),"")</f>
        <v>14</v>
      </c>
      <c r="B25" s="71" t="s">
        <v>59</v>
      </c>
      <c r="C25" s="130">
        <v>35260</v>
      </c>
      <c r="D25" s="131">
        <v>75429</v>
      </c>
      <c r="E25" s="131">
        <v>106340</v>
      </c>
      <c r="F25" s="131">
        <v>86826</v>
      </c>
      <c r="G25" s="131">
        <v>108480</v>
      </c>
      <c r="H25" s="131">
        <v>70385</v>
      </c>
      <c r="I25" s="131">
        <v>153240</v>
      </c>
      <c r="K25" s="74"/>
    </row>
    <row r="26" spans="1:11" s="75" customFormat="1" ht="11.45" customHeight="1" x14ac:dyDescent="0.2">
      <c r="A26" s="49">
        <f>IF(B26&lt;&gt;"",COUNTA($B$11:B26),"")</f>
        <v>15</v>
      </c>
      <c r="B26" s="67" t="s">
        <v>61</v>
      </c>
      <c r="C26" s="128">
        <v>12787</v>
      </c>
      <c r="D26" s="129">
        <v>28020</v>
      </c>
      <c r="E26" s="129">
        <v>31978</v>
      </c>
      <c r="F26" s="129">
        <v>21712</v>
      </c>
      <c r="G26" s="129">
        <v>36011</v>
      </c>
      <c r="H26" s="129">
        <v>15759</v>
      </c>
      <c r="I26" s="129">
        <v>53950</v>
      </c>
      <c r="K26" s="69"/>
    </row>
    <row r="27" spans="1:11" ht="11.45" customHeight="1" x14ac:dyDescent="0.2">
      <c r="A27" s="49">
        <f>IF(B27&lt;&gt;"",COUNTA($B$11:B27),"")</f>
        <v>16</v>
      </c>
      <c r="B27" s="67" t="s">
        <v>111</v>
      </c>
      <c r="C27" s="128">
        <v>-300</v>
      </c>
      <c r="D27" s="129">
        <v>-671</v>
      </c>
      <c r="E27" s="129">
        <v>-1013</v>
      </c>
      <c r="F27" s="129">
        <v>-647</v>
      </c>
      <c r="G27" s="129">
        <v>-754</v>
      </c>
      <c r="H27" s="129">
        <v>-440</v>
      </c>
      <c r="I27" s="129">
        <v>-1092</v>
      </c>
      <c r="K27" s="69"/>
    </row>
    <row r="28" spans="1:11" ht="11.45" customHeight="1" x14ac:dyDescent="0.2">
      <c r="A28" s="49">
        <f>IF(B28&lt;&gt;"",COUNTA($B$11:B28),"")</f>
        <v>17</v>
      </c>
      <c r="B28" s="67" t="s">
        <v>112</v>
      </c>
      <c r="C28" s="128">
        <v>8777</v>
      </c>
      <c r="D28" s="129">
        <v>19545</v>
      </c>
      <c r="E28" s="129">
        <v>18299</v>
      </c>
      <c r="F28" s="129">
        <v>16293</v>
      </c>
      <c r="G28" s="129">
        <v>28978</v>
      </c>
      <c r="H28" s="129">
        <v>13849</v>
      </c>
      <c r="I28" s="129">
        <v>44384</v>
      </c>
      <c r="K28" s="69"/>
    </row>
    <row r="29" spans="1:11" ht="11.45" customHeight="1" x14ac:dyDescent="0.2">
      <c r="A29" s="49">
        <f>IF(B29&lt;&gt;"",COUNTA($B$11:B29),"")</f>
        <v>18</v>
      </c>
      <c r="B29" s="67" t="s">
        <v>113</v>
      </c>
      <c r="C29" s="128">
        <v>3925</v>
      </c>
      <c r="D29" s="129">
        <v>7815</v>
      </c>
      <c r="E29" s="129">
        <v>11464</v>
      </c>
      <c r="F29" s="129">
        <v>5177</v>
      </c>
      <c r="G29" s="129">
        <v>6405</v>
      </c>
      <c r="H29" s="129">
        <v>1886</v>
      </c>
      <c r="I29" s="129">
        <v>8329</v>
      </c>
      <c r="K29" s="69"/>
    </row>
    <row r="30" spans="1:11" ht="11.45" customHeight="1" x14ac:dyDescent="0.2">
      <c r="A30" s="49">
        <f>IF(B30&lt;&gt;"",COUNTA($B$11:B30),"")</f>
        <v>19</v>
      </c>
      <c r="B30" s="67" t="s">
        <v>63</v>
      </c>
      <c r="C30" s="128">
        <v>8906</v>
      </c>
      <c r="D30" s="129">
        <v>18070</v>
      </c>
      <c r="E30" s="129">
        <v>19591</v>
      </c>
      <c r="F30" s="129">
        <v>13989</v>
      </c>
      <c r="G30" s="129">
        <v>16537</v>
      </c>
      <c r="H30" s="129">
        <v>17612</v>
      </c>
      <c r="I30" s="129">
        <v>34078</v>
      </c>
      <c r="K30" s="69"/>
    </row>
    <row r="31" spans="1:11" ht="23.1" customHeight="1" x14ac:dyDescent="0.2">
      <c r="A31" s="49">
        <f>IF(B31&lt;&gt;"",COUNTA($B$11:B31),"")</f>
        <v>20</v>
      </c>
      <c r="B31" s="70" t="s">
        <v>128</v>
      </c>
      <c r="C31" s="128">
        <v>92</v>
      </c>
      <c r="D31" s="129" t="s">
        <v>5</v>
      </c>
      <c r="E31" s="129">
        <v>77</v>
      </c>
      <c r="F31" s="129">
        <v>638</v>
      </c>
      <c r="G31" s="129">
        <v>1461</v>
      </c>
      <c r="H31" s="129">
        <v>1313</v>
      </c>
      <c r="I31" s="129">
        <v>5316</v>
      </c>
      <c r="K31" s="69"/>
    </row>
    <row r="32" spans="1:11" ht="23.1" customHeight="1" x14ac:dyDescent="0.2">
      <c r="A32" s="49">
        <f>IF(B32&lt;&gt;"",COUNTA($B$11:B32),"")</f>
        <v>21</v>
      </c>
      <c r="B32" s="70" t="s">
        <v>129</v>
      </c>
      <c r="C32" s="128">
        <v>247</v>
      </c>
      <c r="D32" s="129">
        <v>277</v>
      </c>
      <c r="E32" s="129">
        <v>559</v>
      </c>
      <c r="F32" s="129">
        <v>995</v>
      </c>
      <c r="G32" s="129">
        <v>166</v>
      </c>
      <c r="H32" s="129">
        <v>287</v>
      </c>
      <c r="I32" s="129">
        <v>6181</v>
      </c>
      <c r="K32" s="69"/>
    </row>
    <row r="33" spans="1:11" ht="23.1" customHeight="1" x14ac:dyDescent="0.2">
      <c r="A33" s="49">
        <f>IF(B33&lt;&gt;"",COUNTA($B$11:B33),"")</f>
        <v>22</v>
      </c>
      <c r="B33" s="70" t="s">
        <v>130</v>
      </c>
      <c r="C33" s="128">
        <v>26</v>
      </c>
      <c r="D33" s="129">
        <v>51</v>
      </c>
      <c r="E33" s="129">
        <v>50</v>
      </c>
      <c r="F33" s="129">
        <v>84</v>
      </c>
      <c r="G33" s="129">
        <v>80</v>
      </c>
      <c r="H33" s="129">
        <v>219</v>
      </c>
      <c r="I33" s="129">
        <v>866</v>
      </c>
      <c r="K33" s="69"/>
    </row>
    <row r="34" spans="1:11" ht="11.45" customHeight="1" x14ac:dyDescent="0.2">
      <c r="A34" s="49">
        <f>IF(B34&lt;&gt;"",COUNTA($B$11:B34),"")</f>
        <v>23</v>
      </c>
      <c r="B34" s="67" t="s">
        <v>68</v>
      </c>
      <c r="C34" s="128">
        <v>1021</v>
      </c>
      <c r="D34" s="129">
        <v>2295</v>
      </c>
      <c r="E34" s="129">
        <v>2911</v>
      </c>
      <c r="F34" s="129">
        <v>2320</v>
      </c>
      <c r="G34" s="129">
        <v>3758</v>
      </c>
      <c r="H34" s="129">
        <v>2297</v>
      </c>
      <c r="I34" s="129">
        <v>6849</v>
      </c>
      <c r="K34" s="69"/>
    </row>
    <row r="35" spans="1:11" ht="11.45" customHeight="1" x14ac:dyDescent="0.2">
      <c r="A35" s="49">
        <f>IF(B35&lt;&gt;"",COUNTA($B$11:B35),"")</f>
        <v>24</v>
      </c>
      <c r="B35" s="67" t="s">
        <v>70</v>
      </c>
      <c r="C35" s="128">
        <v>4842</v>
      </c>
      <c r="D35" s="129">
        <v>10814</v>
      </c>
      <c r="E35" s="129">
        <v>17654</v>
      </c>
      <c r="F35" s="129">
        <v>16709</v>
      </c>
      <c r="G35" s="129">
        <v>19992</v>
      </c>
      <c r="H35" s="129">
        <v>11472</v>
      </c>
      <c r="I35" s="129">
        <v>15455</v>
      </c>
      <c r="K35" s="69"/>
    </row>
    <row r="36" spans="1:11" ht="11.45" customHeight="1" x14ac:dyDescent="0.2">
      <c r="A36" s="49">
        <f>IF(B36&lt;&gt;"",COUNTA($B$11:B36),"")</f>
        <v>25</v>
      </c>
      <c r="B36" s="67" t="s">
        <v>47</v>
      </c>
      <c r="C36" s="128">
        <v>1122</v>
      </c>
      <c r="D36" s="129">
        <v>4283</v>
      </c>
      <c r="E36" s="129">
        <v>7221</v>
      </c>
      <c r="F36" s="129">
        <v>8689</v>
      </c>
      <c r="G36" s="129">
        <v>11347</v>
      </c>
      <c r="H36" s="129">
        <v>7426</v>
      </c>
      <c r="I36" s="129">
        <v>4772</v>
      </c>
      <c r="K36" s="69"/>
    </row>
    <row r="37" spans="1:11" s="73" customFormat="1" ht="27" customHeight="1" x14ac:dyDescent="0.2">
      <c r="A37" s="62">
        <f>IF(B37&lt;&gt;"",COUNTA($B$11:B37),"")</f>
        <v>26</v>
      </c>
      <c r="B37" s="71" t="s">
        <v>72</v>
      </c>
      <c r="C37" s="130">
        <v>26800</v>
      </c>
      <c r="D37" s="131">
        <v>55244</v>
      </c>
      <c r="E37" s="131">
        <v>65599</v>
      </c>
      <c r="F37" s="131">
        <v>47758</v>
      </c>
      <c r="G37" s="131">
        <v>66658</v>
      </c>
      <c r="H37" s="131">
        <v>41533</v>
      </c>
      <c r="I37" s="131">
        <v>117923</v>
      </c>
      <c r="K37" s="74"/>
    </row>
    <row r="38" spans="1:11" s="75" customFormat="1" ht="11.45" customHeight="1" x14ac:dyDescent="0.2">
      <c r="A38" s="49">
        <f>IF(B38&lt;&gt;"",COUNTA($B$11:B38),"")</f>
        <v>27</v>
      </c>
      <c r="B38" s="67" t="s">
        <v>74</v>
      </c>
      <c r="C38" s="128">
        <v>1632</v>
      </c>
      <c r="D38" s="129">
        <v>6187</v>
      </c>
      <c r="E38" s="129">
        <v>6083</v>
      </c>
      <c r="F38" s="129">
        <v>6373</v>
      </c>
      <c r="G38" s="129">
        <v>9735</v>
      </c>
      <c r="H38" s="129">
        <v>3603</v>
      </c>
      <c r="I38" s="129">
        <v>6785</v>
      </c>
      <c r="K38" s="69"/>
    </row>
    <row r="39" spans="1:11" ht="11.45" customHeight="1" x14ac:dyDescent="0.2">
      <c r="A39" s="49">
        <f>IF(B39&lt;&gt;"",COUNTA($B$11:B39),"")</f>
        <v>28</v>
      </c>
      <c r="B39" s="67" t="s">
        <v>75</v>
      </c>
      <c r="C39" s="128" t="s">
        <v>5</v>
      </c>
      <c r="D39" s="129" t="s">
        <v>5</v>
      </c>
      <c r="E39" s="129" t="s">
        <v>5</v>
      </c>
      <c r="F39" s="129" t="s">
        <v>5</v>
      </c>
      <c r="G39" s="129" t="s">
        <v>5</v>
      </c>
      <c r="H39" s="129" t="s">
        <v>5</v>
      </c>
      <c r="I39" s="129" t="s">
        <v>5</v>
      </c>
      <c r="K39" s="69"/>
    </row>
    <row r="40" spans="1:11" ht="11.45" customHeight="1" x14ac:dyDescent="0.2">
      <c r="A40" s="49">
        <f>IF(B40&lt;&gt;"",COUNTA($B$11:B40),"")</f>
        <v>29</v>
      </c>
      <c r="B40" s="67" t="s">
        <v>77</v>
      </c>
      <c r="C40" s="128">
        <v>256</v>
      </c>
      <c r="D40" s="129">
        <v>2996</v>
      </c>
      <c r="E40" s="129">
        <v>1739</v>
      </c>
      <c r="F40" s="129">
        <v>5474</v>
      </c>
      <c r="G40" s="129">
        <v>11024</v>
      </c>
      <c r="H40" s="129">
        <v>4073</v>
      </c>
      <c r="I40" s="129">
        <v>2816</v>
      </c>
      <c r="K40" s="69"/>
    </row>
    <row r="41" spans="1:11" ht="11.45" customHeight="1" x14ac:dyDescent="0.2">
      <c r="A41" s="49">
        <f>IF(B41&lt;&gt;"",COUNTA($B$11:B41),"")</f>
        <v>30</v>
      </c>
      <c r="B41" s="67" t="s">
        <v>47</v>
      </c>
      <c r="C41" s="128">
        <v>14</v>
      </c>
      <c r="D41" s="129">
        <v>641</v>
      </c>
      <c r="E41" s="129">
        <v>316</v>
      </c>
      <c r="F41" s="129">
        <v>223</v>
      </c>
      <c r="G41" s="129">
        <v>175</v>
      </c>
      <c r="H41" s="129">
        <v>399</v>
      </c>
      <c r="I41" s="129" t="s">
        <v>5</v>
      </c>
      <c r="K41" s="69"/>
    </row>
    <row r="42" spans="1:11" s="73" customFormat="1" ht="27" customHeight="1" x14ac:dyDescent="0.2">
      <c r="A42" s="62">
        <f>IF(B42&lt;&gt;"",COUNTA($B$11:B42),"")</f>
        <v>31</v>
      </c>
      <c r="B42" s="71" t="s">
        <v>78</v>
      </c>
      <c r="C42" s="130">
        <v>1874</v>
      </c>
      <c r="D42" s="131">
        <v>8541</v>
      </c>
      <c r="E42" s="131">
        <v>7506</v>
      </c>
      <c r="F42" s="131">
        <v>11623</v>
      </c>
      <c r="G42" s="131">
        <v>20584</v>
      </c>
      <c r="H42" s="131">
        <v>7278</v>
      </c>
      <c r="I42" s="131">
        <v>9601</v>
      </c>
      <c r="K42" s="74"/>
    </row>
    <row r="43" spans="1:11" s="73" customFormat="1" ht="27" customHeight="1" x14ac:dyDescent="0.2">
      <c r="A43" s="62">
        <f>IF(B43&lt;&gt;"",COUNTA($B$11:B43),"")</f>
        <v>32</v>
      </c>
      <c r="B43" s="71" t="s">
        <v>80</v>
      </c>
      <c r="C43" s="130">
        <v>28675</v>
      </c>
      <c r="D43" s="131">
        <v>63785</v>
      </c>
      <c r="E43" s="131">
        <v>73105</v>
      </c>
      <c r="F43" s="131">
        <v>59382</v>
      </c>
      <c r="G43" s="131">
        <v>87242</v>
      </c>
      <c r="H43" s="131">
        <v>48811</v>
      </c>
      <c r="I43" s="131">
        <v>127524</v>
      </c>
      <c r="K43" s="74"/>
    </row>
    <row r="44" spans="1:11" s="73" customFormat="1" ht="27" customHeight="1" x14ac:dyDescent="0.2">
      <c r="A44" s="62">
        <f>IF(B44&lt;&gt;"",COUNTA($B$11:B44),"")</f>
        <v>33</v>
      </c>
      <c r="B44" s="71" t="s">
        <v>33</v>
      </c>
      <c r="C44" s="130">
        <v>-6585</v>
      </c>
      <c r="D44" s="131">
        <v>-11644</v>
      </c>
      <c r="E44" s="131">
        <v>-33235</v>
      </c>
      <c r="F44" s="131">
        <v>-27445</v>
      </c>
      <c r="G44" s="131">
        <v>-21238</v>
      </c>
      <c r="H44" s="131">
        <v>-21574</v>
      </c>
      <c r="I44" s="131">
        <v>-25716</v>
      </c>
      <c r="K44" s="74"/>
    </row>
    <row r="45" spans="1:11" s="78" customFormat="1" ht="27" customHeight="1" x14ac:dyDescent="0.2">
      <c r="A45" s="49">
        <f>IF(B45&lt;&gt;"",COUNTA($B$11:B45),"")</f>
        <v>34</v>
      </c>
      <c r="B45" s="76" t="s">
        <v>131</v>
      </c>
      <c r="C45" s="132">
        <v>-4310</v>
      </c>
      <c r="D45" s="133">
        <v>-7932</v>
      </c>
      <c r="E45" s="133">
        <v>-17067</v>
      </c>
      <c r="F45" s="133">
        <v>-17944</v>
      </c>
      <c r="G45" s="133">
        <v>-21039</v>
      </c>
      <c r="H45" s="133">
        <v>-17442</v>
      </c>
      <c r="I45" s="133">
        <v>-15921</v>
      </c>
      <c r="K45" s="79"/>
    </row>
    <row r="46" spans="1:11" s="75" customFormat="1" ht="22.5" x14ac:dyDescent="0.2">
      <c r="A46" s="49">
        <f>IF(B46&lt;&gt;"",COUNTA($B$11:B46),"")</f>
        <v>35</v>
      </c>
      <c r="B46" s="80" t="s">
        <v>154</v>
      </c>
      <c r="C46" s="128">
        <v>714</v>
      </c>
      <c r="D46" s="129">
        <v>5611</v>
      </c>
      <c r="E46" s="129">
        <v>3334</v>
      </c>
      <c r="F46" s="129" t="s">
        <v>5</v>
      </c>
      <c r="G46" s="129">
        <v>6346</v>
      </c>
      <c r="H46" s="129" t="s">
        <v>5</v>
      </c>
      <c r="I46" s="129" t="s">
        <v>5</v>
      </c>
      <c r="K46" s="69"/>
    </row>
    <row r="47" spans="1:11" s="75" customFormat="1" ht="22.7" customHeight="1" x14ac:dyDescent="0.2">
      <c r="A47" s="49">
        <f>IF(B47&lt;&gt;"",COUNTA($B$11:B47),"")</f>
        <v>36</v>
      </c>
      <c r="B47" s="80" t="s">
        <v>155</v>
      </c>
      <c r="C47" s="128">
        <v>595</v>
      </c>
      <c r="D47" s="129">
        <v>1777</v>
      </c>
      <c r="E47" s="129">
        <v>4126</v>
      </c>
      <c r="F47" s="129">
        <v>2569</v>
      </c>
      <c r="G47" s="129">
        <v>3185</v>
      </c>
      <c r="H47" s="129">
        <v>616</v>
      </c>
      <c r="I47" s="129">
        <v>4111</v>
      </c>
      <c r="K47" s="69"/>
    </row>
    <row r="48" spans="1:11" s="83" customFormat="1" ht="11.45" customHeight="1" x14ac:dyDescent="0.2">
      <c r="A48" s="104"/>
      <c r="B48" s="81"/>
      <c r="C48" s="82"/>
      <c r="E48" s="84"/>
      <c r="F48" s="64"/>
      <c r="G48" s="64"/>
      <c r="H48" s="64"/>
      <c r="I48" s="64"/>
    </row>
    <row r="49" spans="1:9" s="83" customFormat="1" ht="11.45" customHeight="1" x14ac:dyDescent="0.2">
      <c r="A49" s="104"/>
      <c r="B49" s="81"/>
      <c r="C49" s="82"/>
      <c r="E49" s="84"/>
      <c r="F49" s="64"/>
      <c r="G49" s="64"/>
      <c r="H49" s="64"/>
      <c r="I49" s="64"/>
    </row>
    <row r="50" spans="1:9" s="83" customFormat="1" ht="11.45" customHeight="1" x14ac:dyDescent="0.2">
      <c r="A50" s="104"/>
      <c r="B50" s="81"/>
      <c r="C50" s="82"/>
      <c r="E50" s="84"/>
      <c r="F50" s="64"/>
      <c r="G50" s="64"/>
      <c r="H50" s="64"/>
      <c r="I50" s="64"/>
    </row>
    <row r="51" spans="1:9" s="83" customFormat="1" ht="11.45" customHeight="1" x14ac:dyDescent="0.2">
      <c r="A51" s="104"/>
      <c r="B51" s="81"/>
      <c r="C51" s="82"/>
      <c r="E51" s="84"/>
      <c r="F51" s="64"/>
      <c r="G51" s="64"/>
      <c r="H51" s="64"/>
      <c r="I51" s="64"/>
    </row>
    <row r="52" spans="1:9" s="83" customFormat="1" ht="11.45" customHeight="1" x14ac:dyDescent="0.2">
      <c r="A52" s="104"/>
      <c r="B52" s="81"/>
      <c r="C52" s="82"/>
      <c r="E52" s="84"/>
      <c r="F52" s="64"/>
      <c r="G52" s="64"/>
      <c r="H52" s="64"/>
      <c r="I52" s="64"/>
    </row>
    <row r="53" spans="1:9" s="83" customFormat="1" ht="11.45" customHeight="1" x14ac:dyDescent="0.2">
      <c r="A53" s="104"/>
      <c r="B53" s="81"/>
      <c r="C53" s="82"/>
      <c r="E53" s="84"/>
      <c r="F53" s="64"/>
      <c r="G53" s="64"/>
      <c r="H53" s="64"/>
      <c r="I53" s="64"/>
    </row>
    <row r="54" spans="1:9" s="83" customFormat="1" ht="11.45" customHeight="1" x14ac:dyDescent="0.2">
      <c r="A54" s="104"/>
      <c r="B54" s="81"/>
      <c r="C54" s="82"/>
      <c r="E54" s="84"/>
      <c r="F54" s="64"/>
      <c r="G54" s="64"/>
      <c r="H54" s="64"/>
      <c r="I54" s="64"/>
    </row>
    <row r="55" spans="1:9" s="83" customFormat="1" ht="11.45" customHeight="1" x14ac:dyDescent="0.2">
      <c r="A55" s="104"/>
      <c r="B55" s="81"/>
      <c r="C55" s="82"/>
      <c r="E55" s="84"/>
      <c r="F55" s="64"/>
      <c r="G55" s="64"/>
      <c r="H55" s="64"/>
      <c r="I55" s="64"/>
    </row>
    <row r="56" spans="1:9" s="83" customFormat="1" ht="11.45" customHeight="1" x14ac:dyDescent="0.2">
      <c r="A56" s="104"/>
      <c r="B56" s="81"/>
      <c r="C56" s="82"/>
      <c r="E56" s="84"/>
      <c r="F56" s="64"/>
      <c r="G56" s="64"/>
      <c r="H56" s="64"/>
      <c r="I56" s="64"/>
    </row>
    <row r="57" spans="1:9" s="83" customFormat="1" ht="11.45" customHeight="1" x14ac:dyDescent="0.2">
      <c r="A57" s="104"/>
      <c r="B57" s="81"/>
      <c r="C57" s="82"/>
      <c r="E57" s="84"/>
      <c r="F57" s="64"/>
      <c r="G57" s="64"/>
      <c r="H57" s="64"/>
      <c r="I57" s="64"/>
    </row>
    <row r="58" spans="1:9" s="83" customFormat="1" ht="11.45" customHeight="1" x14ac:dyDescent="0.2">
      <c r="A58" s="104"/>
      <c r="B58" s="81"/>
      <c r="C58" s="82"/>
      <c r="E58" s="84"/>
      <c r="F58" s="64"/>
      <c r="G58" s="64"/>
      <c r="H58" s="64"/>
      <c r="I58" s="64"/>
    </row>
    <row r="59" spans="1:9" s="83" customFormat="1" ht="11.45" customHeight="1" x14ac:dyDescent="0.2">
      <c r="A59" s="104"/>
      <c r="B59" s="81"/>
      <c r="C59" s="82"/>
      <c r="E59" s="84"/>
      <c r="F59" s="64"/>
      <c r="G59" s="64"/>
      <c r="H59" s="64"/>
      <c r="I59" s="64"/>
    </row>
    <row r="60" spans="1:9" s="83" customFormat="1" ht="11.45" customHeight="1" x14ac:dyDescent="0.2">
      <c r="A60" s="104"/>
      <c r="B60" s="81"/>
      <c r="C60" s="82"/>
      <c r="E60" s="84"/>
      <c r="F60" s="64"/>
      <c r="G60" s="64"/>
      <c r="H60" s="64"/>
      <c r="I60" s="64"/>
    </row>
    <row r="61" spans="1:9" s="83" customFormat="1" ht="11.45" customHeight="1" x14ac:dyDescent="0.2">
      <c r="A61" s="104"/>
      <c r="B61" s="81"/>
      <c r="C61" s="82"/>
      <c r="E61" s="84"/>
      <c r="F61" s="64"/>
      <c r="G61" s="64"/>
      <c r="H61" s="64"/>
      <c r="I61" s="64"/>
    </row>
    <row r="62" spans="1:9" s="83" customFormat="1" ht="11.45" customHeight="1" x14ac:dyDescent="0.2">
      <c r="A62" s="104"/>
      <c r="B62" s="81"/>
      <c r="C62" s="82"/>
      <c r="E62" s="84"/>
      <c r="F62" s="64"/>
      <c r="G62" s="64"/>
      <c r="H62" s="64"/>
      <c r="I62" s="64"/>
    </row>
    <row r="63" spans="1:9" s="83" customFormat="1" ht="11.45" customHeight="1" x14ac:dyDescent="0.2">
      <c r="A63" s="104"/>
      <c r="B63" s="81"/>
      <c r="C63" s="82"/>
      <c r="E63" s="84"/>
      <c r="F63" s="64"/>
      <c r="G63" s="64"/>
      <c r="H63" s="64"/>
      <c r="I63" s="64"/>
    </row>
    <row r="64" spans="1:9" s="83" customFormat="1" ht="11.45" customHeight="1" x14ac:dyDescent="0.2">
      <c r="A64" s="87"/>
      <c r="B64" s="64"/>
      <c r="C64" s="64"/>
      <c r="E64" s="84"/>
      <c r="F64" s="64"/>
      <c r="G64" s="64"/>
      <c r="H64" s="64"/>
      <c r="I64" s="64"/>
    </row>
    <row r="65" spans="1:9" s="83" customFormat="1" ht="11.45" customHeight="1" x14ac:dyDescent="0.2">
      <c r="A65" s="87"/>
      <c r="B65" s="64"/>
      <c r="C65" s="64"/>
      <c r="E65" s="84"/>
      <c r="F65" s="64"/>
      <c r="G65" s="64"/>
      <c r="H65" s="64"/>
      <c r="I65" s="64"/>
    </row>
    <row r="66" spans="1:9" s="83" customFormat="1" ht="11.45" customHeight="1" x14ac:dyDescent="0.2">
      <c r="A66" s="87"/>
      <c r="B66" s="64"/>
      <c r="C66" s="64"/>
      <c r="E66" s="84"/>
      <c r="F66" s="64"/>
      <c r="G66" s="64"/>
      <c r="H66" s="64"/>
      <c r="I66" s="64"/>
    </row>
    <row r="67" spans="1:9" s="83" customFormat="1" ht="11.45" customHeight="1" x14ac:dyDescent="0.2">
      <c r="A67" s="87"/>
      <c r="B67" s="64"/>
      <c r="C67" s="64"/>
      <c r="E67" s="84"/>
      <c r="F67" s="64"/>
      <c r="G67" s="64"/>
      <c r="H67" s="64"/>
      <c r="I67" s="64"/>
    </row>
    <row r="68" spans="1:9" s="83" customFormat="1" ht="11.45" customHeight="1" x14ac:dyDescent="0.2">
      <c r="A68" s="87"/>
      <c r="B68" s="64"/>
      <c r="C68" s="64"/>
      <c r="E68" s="84"/>
      <c r="F68" s="64"/>
      <c r="G68" s="64"/>
      <c r="H68" s="64"/>
      <c r="I68" s="64"/>
    </row>
    <row r="69" spans="1:9" s="83" customFormat="1" ht="11.45" customHeight="1" x14ac:dyDescent="0.2">
      <c r="A69" s="87"/>
      <c r="B69" s="64"/>
      <c r="C69" s="64"/>
      <c r="E69" s="84"/>
      <c r="F69" s="64"/>
      <c r="G69" s="64"/>
      <c r="H69" s="64"/>
      <c r="I69" s="64"/>
    </row>
    <row r="70" spans="1:9" s="83" customFormat="1" ht="11.45" customHeight="1" x14ac:dyDescent="0.2">
      <c r="A70" s="87"/>
      <c r="B70" s="64"/>
      <c r="C70" s="64"/>
      <c r="E70" s="84"/>
      <c r="F70" s="64"/>
      <c r="G70" s="64"/>
      <c r="H70" s="64"/>
      <c r="I70" s="64"/>
    </row>
    <row r="71" spans="1:9" s="83" customFormat="1" ht="11.45" customHeight="1" x14ac:dyDescent="0.2">
      <c r="A71" s="87"/>
      <c r="B71" s="64"/>
      <c r="C71" s="64"/>
      <c r="E71" s="84"/>
      <c r="F71" s="64"/>
      <c r="G71" s="64"/>
      <c r="H71" s="64"/>
      <c r="I71" s="64"/>
    </row>
    <row r="72" spans="1:9" s="83" customFormat="1" ht="11.45" customHeight="1" x14ac:dyDescent="0.2">
      <c r="A72" s="87"/>
      <c r="B72" s="64"/>
      <c r="C72" s="64"/>
      <c r="E72" s="84"/>
      <c r="F72" s="64"/>
      <c r="G72" s="64"/>
      <c r="H72" s="64"/>
      <c r="I72" s="64"/>
    </row>
    <row r="73" spans="1:9" s="83" customFormat="1" ht="11.45" customHeight="1" x14ac:dyDescent="0.2">
      <c r="A73" s="87"/>
      <c r="B73" s="64"/>
      <c r="C73" s="64"/>
      <c r="E73" s="84"/>
      <c r="F73" s="64"/>
      <c r="G73" s="64"/>
      <c r="H73" s="64"/>
      <c r="I73" s="64"/>
    </row>
    <row r="74" spans="1:9" s="83" customFormat="1" ht="11.45" customHeight="1" x14ac:dyDescent="0.2">
      <c r="A74" s="87"/>
      <c r="B74" s="64"/>
      <c r="C74" s="64"/>
      <c r="E74" s="84"/>
      <c r="F74" s="64"/>
      <c r="G74" s="64"/>
      <c r="H74" s="64"/>
      <c r="I74" s="64"/>
    </row>
    <row r="75" spans="1:9" s="83" customFormat="1" ht="11.45" customHeight="1" x14ac:dyDescent="0.2">
      <c r="A75" s="87"/>
      <c r="B75" s="64"/>
      <c r="C75" s="64"/>
      <c r="E75" s="84"/>
      <c r="F75" s="64"/>
      <c r="G75" s="64"/>
      <c r="H75" s="64"/>
      <c r="I75" s="64"/>
    </row>
    <row r="76" spans="1:9" s="83" customFormat="1" ht="11.45" customHeight="1" x14ac:dyDescent="0.2">
      <c r="A76" s="87"/>
      <c r="B76" s="64"/>
      <c r="C76" s="64"/>
      <c r="E76" s="84"/>
      <c r="F76" s="64"/>
      <c r="G76" s="64"/>
      <c r="H76" s="64"/>
      <c r="I76" s="64"/>
    </row>
    <row r="77" spans="1:9" s="83" customFormat="1" ht="11.45" customHeight="1" x14ac:dyDescent="0.2">
      <c r="A77" s="87"/>
      <c r="B77" s="64"/>
      <c r="C77" s="64"/>
      <c r="E77" s="84"/>
      <c r="F77" s="64"/>
      <c r="G77" s="64"/>
      <c r="H77" s="64"/>
      <c r="I77" s="64"/>
    </row>
    <row r="78" spans="1:9" s="83" customFormat="1" ht="11.45" customHeight="1" x14ac:dyDescent="0.2">
      <c r="A78" s="87"/>
      <c r="B78" s="64"/>
      <c r="C78" s="64"/>
      <c r="E78" s="84"/>
      <c r="F78" s="64"/>
      <c r="G78" s="64"/>
      <c r="H78" s="64"/>
      <c r="I78" s="64"/>
    </row>
    <row r="79" spans="1:9" s="83" customFormat="1" ht="11.45" customHeight="1" x14ac:dyDescent="0.2">
      <c r="A79" s="87"/>
      <c r="B79" s="64"/>
      <c r="C79" s="64"/>
      <c r="E79" s="84"/>
      <c r="F79" s="64"/>
      <c r="G79" s="64"/>
      <c r="H79" s="64"/>
      <c r="I79" s="64"/>
    </row>
    <row r="80" spans="1:9" s="83" customFormat="1" ht="11.45" customHeight="1" x14ac:dyDescent="0.2">
      <c r="A80" s="87"/>
      <c r="B80" s="64"/>
      <c r="C80" s="64"/>
      <c r="E80" s="84"/>
      <c r="F80" s="64"/>
      <c r="G80" s="64"/>
      <c r="H80" s="64"/>
      <c r="I80" s="64"/>
    </row>
    <row r="81" spans="1:9" s="83" customFormat="1" ht="11.45" customHeight="1" x14ac:dyDescent="0.2">
      <c r="A81" s="87"/>
      <c r="B81" s="64"/>
      <c r="C81" s="64"/>
      <c r="E81" s="84"/>
      <c r="F81" s="64"/>
      <c r="G81" s="64"/>
      <c r="H81" s="64"/>
      <c r="I81" s="64"/>
    </row>
    <row r="82" spans="1:9" s="83" customFormat="1" ht="11.45" customHeight="1" x14ac:dyDescent="0.2">
      <c r="A82" s="87"/>
      <c r="B82" s="64"/>
      <c r="C82" s="64"/>
      <c r="E82" s="84"/>
      <c r="F82" s="64"/>
      <c r="G82" s="64"/>
      <c r="H82" s="64"/>
      <c r="I82" s="64"/>
    </row>
    <row r="83" spans="1:9" s="83" customFormat="1" ht="11.45" customHeight="1" x14ac:dyDescent="0.2">
      <c r="A83" s="87"/>
      <c r="B83" s="64"/>
      <c r="C83" s="64"/>
      <c r="E83" s="84"/>
      <c r="F83" s="64"/>
      <c r="G83" s="64"/>
      <c r="H83" s="64"/>
      <c r="I83" s="64"/>
    </row>
    <row r="84" spans="1:9" s="83" customFormat="1" ht="11.45" customHeight="1" x14ac:dyDescent="0.2">
      <c r="A84" s="87"/>
      <c r="B84" s="64"/>
      <c r="C84" s="64"/>
      <c r="E84" s="84"/>
      <c r="F84" s="64"/>
      <c r="G84" s="64"/>
      <c r="H84" s="64"/>
      <c r="I84" s="64"/>
    </row>
    <row r="85" spans="1:9" s="83" customFormat="1" ht="11.45" customHeight="1" x14ac:dyDescent="0.2">
      <c r="A85" s="87"/>
      <c r="B85" s="64"/>
      <c r="C85" s="64"/>
      <c r="E85" s="84"/>
      <c r="F85" s="64"/>
      <c r="G85" s="64"/>
      <c r="H85" s="64"/>
      <c r="I85" s="64"/>
    </row>
    <row r="86" spans="1:9" s="83" customFormat="1" ht="11.45" customHeight="1" x14ac:dyDescent="0.2">
      <c r="A86" s="87"/>
      <c r="B86" s="64"/>
      <c r="C86" s="64"/>
      <c r="E86" s="84"/>
      <c r="F86" s="64"/>
      <c r="G86" s="64"/>
      <c r="H86" s="64"/>
      <c r="I86" s="64"/>
    </row>
    <row r="87" spans="1:9" s="83" customFormat="1" ht="11.45" customHeight="1" x14ac:dyDescent="0.2">
      <c r="A87" s="87"/>
      <c r="B87" s="64"/>
      <c r="C87" s="64"/>
      <c r="E87" s="84"/>
      <c r="F87" s="64"/>
      <c r="G87" s="64"/>
      <c r="H87" s="64"/>
      <c r="I87" s="64"/>
    </row>
    <row r="88" spans="1:9" s="83" customFormat="1" ht="11.45" customHeight="1" x14ac:dyDescent="0.2">
      <c r="A88" s="87"/>
      <c r="B88" s="64"/>
      <c r="C88" s="64"/>
      <c r="E88" s="84"/>
      <c r="F88" s="64"/>
      <c r="G88" s="64"/>
      <c r="H88" s="64"/>
      <c r="I88" s="64"/>
    </row>
    <row r="89" spans="1:9" s="83" customFormat="1" ht="11.45" customHeight="1" x14ac:dyDescent="0.2">
      <c r="A89" s="87"/>
      <c r="B89" s="64"/>
      <c r="C89" s="64"/>
      <c r="E89" s="84"/>
      <c r="F89" s="64"/>
      <c r="G89" s="64"/>
      <c r="H89" s="64"/>
      <c r="I89" s="64"/>
    </row>
    <row r="90" spans="1:9" s="83" customFormat="1" ht="11.45" customHeight="1" x14ac:dyDescent="0.2">
      <c r="A90" s="87"/>
      <c r="B90" s="64"/>
      <c r="C90" s="64"/>
      <c r="E90" s="84"/>
      <c r="F90" s="64"/>
      <c r="G90" s="64"/>
      <c r="H90" s="64"/>
      <c r="I90" s="64"/>
    </row>
    <row r="91" spans="1:9" s="83" customFormat="1" ht="11.45" customHeight="1" x14ac:dyDescent="0.2">
      <c r="A91" s="87"/>
      <c r="B91" s="64"/>
      <c r="C91" s="64"/>
      <c r="E91" s="84"/>
      <c r="F91" s="64"/>
      <c r="G91" s="64"/>
      <c r="H91" s="64"/>
      <c r="I91" s="64"/>
    </row>
    <row r="92" spans="1:9" s="83" customFormat="1" ht="11.45" customHeight="1" x14ac:dyDescent="0.2">
      <c r="A92" s="87"/>
      <c r="B92" s="64"/>
      <c r="C92" s="64"/>
      <c r="E92" s="84"/>
      <c r="F92" s="64"/>
      <c r="G92" s="64"/>
      <c r="H92" s="64"/>
      <c r="I92" s="64"/>
    </row>
    <row r="93" spans="1:9" s="83" customFormat="1" ht="11.45" customHeight="1" x14ac:dyDescent="0.2">
      <c r="A93" s="87"/>
      <c r="B93" s="64"/>
      <c r="C93" s="64"/>
      <c r="E93" s="84"/>
      <c r="F93" s="64"/>
      <c r="G93" s="64"/>
      <c r="H93" s="64"/>
      <c r="I93" s="64"/>
    </row>
    <row r="94" spans="1:9" s="83" customFormat="1" ht="11.45" customHeight="1" x14ac:dyDescent="0.2">
      <c r="A94" s="87"/>
      <c r="B94" s="64"/>
      <c r="C94" s="64"/>
      <c r="E94" s="84"/>
      <c r="F94" s="64"/>
      <c r="G94" s="64"/>
      <c r="H94" s="64"/>
      <c r="I94" s="64"/>
    </row>
    <row r="95" spans="1:9" s="83" customFormat="1" ht="11.45" customHeight="1" x14ac:dyDescent="0.2">
      <c r="A95" s="87"/>
      <c r="B95" s="64"/>
      <c r="C95" s="64"/>
      <c r="E95" s="84"/>
      <c r="F95" s="64"/>
      <c r="G95" s="64"/>
      <c r="H95" s="64"/>
      <c r="I95" s="64"/>
    </row>
    <row r="96" spans="1:9" s="83" customFormat="1" ht="11.45" customHeight="1" x14ac:dyDescent="0.2">
      <c r="A96" s="87"/>
      <c r="B96" s="64"/>
      <c r="C96" s="64"/>
      <c r="E96" s="84"/>
      <c r="F96" s="64"/>
      <c r="G96" s="64"/>
      <c r="H96" s="64"/>
      <c r="I96" s="64"/>
    </row>
    <row r="97" spans="1:9" s="83" customFormat="1" ht="11.45" customHeight="1" x14ac:dyDescent="0.2">
      <c r="A97" s="87"/>
      <c r="B97" s="64"/>
      <c r="C97" s="64"/>
      <c r="E97" s="84"/>
      <c r="F97" s="64"/>
      <c r="G97" s="64"/>
      <c r="H97" s="64"/>
      <c r="I97" s="64"/>
    </row>
    <row r="98" spans="1:9" s="83" customFormat="1" ht="11.45" customHeight="1" x14ac:dyDescent="0.2">
      <c r="A98" s="87"/>
      <c r="B98" s="64"/>
      <c r="C98" s="64"/>
      <c r="E98" s="84"/>
      <c r="F98" s="64"/>
      <c r="G98" s="64"/>
      <c r="H98" s="64"/>
      <c r="I98" s="64"/>
    </row>
    <row r="99" spans="1:9" s="83" customFormat="1" ht="11.45" customHeight="1" x14ac:dyDescent="0.2">
      <c r="A99" s="87"/>
      <c r="B99" s="64"/>
      <c r="C99" s="64"/>
      <c r="E99" s="84"/>
      <c r="F99" s="64"/>
      <c r="G99" s="64"/>
      <c r="H99" s="64"/>
      <c r="I99" s="64"/>
    </row>
    <row r="100" spans="1:9" s="83" customFormat="1" ht="11.45" customHeight="1" x14ac:dyDescent="0.2">
      <c r="A100" s="87"/>
      <c r="B100" s="64"/>
      <c r="C100" s="64"/>
      <c r="E100" s="84"/>
      <c r="F100" s="64"/>
      <c r="G100" s="64"/>
      <c r="H100" s="64"/>
      <c r="I100" s="64"/>
    </row>
    <row r="101" spans="1:9" s="83" customFormat="1" ht="11.45" customHeight="1" x14ac:dyDescent="0.2">
      <c r="A101" s="87"/>
      <c r="B101" s="64"/>
      <c r="C101" s="64"/>
      <c r="E101" s="84"/>
      <c r="F101" s="64"/>
      <c r="G101" s="64"/>
      <c r="H101" s="64"/>
      <c r="I101" s="64"/>
    </row>
    <row r="102" spans="1:9" s="83" customFormat="1" ht="11.45" customHeight="1" x14ac:dyDescent="0.2">
      <c r="A102" s="87"/>
      <c r="B102" s="64"/>
      <c r="C102" s="64"/>
      <c r="E102" s="84"/>
      <c r="F102" s="64"/>
      <c r="G102" s="64"/>
      <c r="H102" s="64"/>
      <c r="I102" s="64"/>
    </row>
    <row r="103" spans="1:9" s="83" customFormat="1" ht="11.45" customHeight="1" x14ac:dyDescent="0.2">
      <c r="A103" s="87"/>
      <c r="B103" s="64"/>
      <c r="C103" s="64"/>
      <c r="E103" s="84"/>
      <c r="F103" s="64"/>
      <c r="G103" s="64"/>
      <c r="H103" s="64"/>
      <c r="I103" s="64"/>
    </row>
    <row r="104" spans="1:9" s="83" customFormat="1" ht="11.45" customHeight="1" x14ac:dyDescent="0.2">
      <c r="A104" s="87"/>
      <c r="B104" s="64"/>
      <c r="C104" s="64"/>
      <c r="E104" s="84"/>
      <c r="F104" s="64"/>
      <c r="G104" s="64"/>
      <c r="H104" s="64"/>
      <c r="I104" s="64"/>
    </row>
    <row r="105" spans="1:9" s="83" customFormat="1" ht="11.45" customHeight="1" x14ac:dyDescent="0.2">
      <c r="A105" s="87"/>
      <c r="B105" s="64"/>
      <c r="C105" s="64"/>
      <c r="E105" s="84"/>
      <c r="F105" s="64"/>
      <c r="G105" s="64"/>
      <c r="H105" s="64"/>
      <c r="I105" s="64"/>
    </row>
    <row r="106" spans="1:9" s="83" customFormat="1" ht="11.45" customHeight="1" x14ac:dyDescent="0.2">
      <c r="A106" s="87"/>
      <c r="B106" s="64"/>
      <c r="C106" s="64"/>
      <c r="E106" s="84"/>
      <c r="F106" s="64"/>
      <c r="G106" s="64"/>
      <c r="H106" s="64"/>
      <c r="I106" s="64"/>
    </row>
    <row r="107" spans="1:9" s="83" customFormat="1" ht="11.45" customHeight="1" x14ac:dyDescent="0.2">
      <c r="A107" s="87"/>
      <c r="B107" s="64"/>
      <c r="C107" s="64"/>
      <c r="E107" s="84"/>
      <c r="F107" s="64"/>
      <c r="G107" s="64"/>
      <c r="H107" s="64"/>
      <c r="I107" s="64"/>
    </row>
    <row r="108" spans="1:9" s="83" customFormat="1" ht="11.45" customHeight="1" x14ac:dyDescent="0.2">
      <c r="A108" s="87"/>
      <c r="B108" s="64"/>
      <c r="C108" s="64"/>
      <c r="E108" s="84"/>
      <c r="F108" s="64"/>
      <c r="G108" s="64"/>
      <c r="H108" s="64"/>
      <c r="I108" s="64"/>
    </row>
    <row r="109" spans="1:9" s="83" customFormat="1" ht="11.45" customHeight="1" x14ac:dyDescent="0.2">
      <c r="A109" s="87"/>
      <c r="B109" s="64"/>
      <c r="C109" s="64"/>
      <c r="E109" s="84"/>
      <c r="F109" s="64"/>
      <c r="G109" s="64"/>
      <c r="H109" s="64"/>
      <c r="I109" s="64"/>
    </row>
    <row r="110" spans="1:9" s="83" customFormat="1" ht="11.45" customHeight="1" x14ac:dyDescent="0.2">
      <c r="A110" s="87"/>
      <c r="B110" s="64"/>
      <c r="C110" s="64"/>
      <c r="E110" s="84"/>
      <c r="F110" s="64"/>
      <c r="G110" s="64"/>
      <c r="H110" s="64"/>
      <c r="I110" s="64"/>
    </row>
    <row r="111" spans="1:9" s="83" customFormat="1" ht="11.45" customHeight="1" x14ac:dyDescent="0.2">
      <c r="A111" s="87"/>
      <c r="B111" s="64"/>
      <c r="C111" s="64"/>
      <c r="E111" s="84"/>
      <c r="F111" s="64"/>
      <c r="G111" s="64"/>
      <c r="H111" s="64"/>
      <c r="I111" s="64"/>
    </row>
    <row r="112" spans="1:9" s="83" customFormat="1" ht="11.45" customHeight="1" x14ac:dyDescent="0.2">
      <c r="A112" s="87"/>
      <c r="B112" s="64"/>
      <c r="C112" s="64"/>
      <c r="E112" s="84"/>
      <c r="F112" s="64"/>
      <c r="G112" s="64"/>
      <c r="H112" s="64"/>
      <c r="I112" s="64"/>
    </row>
    <row r="113" spans="1:9" s="83" customFormat="1" ht="11.45" customHeight="1" x14ac:dyDescent="0.2">
      <c r="A113" s="87"/>
      <c r="B113" s="64"/>
      <c r="C113" s="64"/>
      <c r="E113" s="84"/>
      <c r="F113" s="64"/>
      <c r="G113" s="64"/>
      <c r="H113" s="64"/>
      <c r="I113" s="64"/>
    </row>
    <row r="114" spans="1:9" s="83" customFormat="1" ht="11.45" customHeight="1" x14ac:dyDescent="0.2">
      <c r="A114" s="87"/>
      <c r="B114" s="64"/>
      <c r="C114" s="64"/>
      <c r="E114" s="84"/>
      <c r="F114" s="64"/>
      <c r="G114" s="64"/>
      <c r="H114" s="64"/>
      <c r="I114" s="64"/>
    </row>
    <row r="115" spans="1:9" s="83" customFormat="1" ht="11.45" customHeight="1" x14ac:dyDescent="0.2">
      <c r="A115" s="87"/>
      <c r="B115" s="64"/>
      <c r="C115" s="64"/>
      <c r="E115" s="84"/>
      <c r="F115" s="64"/>
      <c r="G115" s="64"/>
      <c r="H115" s="64"/>
      <c r="I115" s="64"/>
    </row>
    <row r="116" spans="1:9" s="83" customFormat="1" ht="11.45" customHeight="1" x14ac:dyDescent="0.2">
      <c r="A116" s="87"/>
      <c r="B116" s="64"/>
      <c r="C116" s="64"/>
      <c r="E116" s="84"/>
      <c r="F116" s="64"/>
      <c r="G116" s="64"/>
      <c r="H116" s="64"/>
      <c r="I116" s="64"/>
    </row>
    <row r="117" spans="1:9" s="83" customFormat="1" ht="11.45" customHeight="1" x14ac:dyDescent="0.2">
      <c r="A117" s="87"/>
      <c r="B117" s="64"/>
      <c r="C117" s="64"/>
      <c r="E117" s="84"/>
      <c r="F117" s="64"/>
      <c r="G117" s="64"/>
      <c r="H117" s="64"/>
      <c r="I117" s="64"/>
    </row>
    <row r="118" spans="1:9" s="83" customFormat="1" ht="15.75" customHeight="1" x14ac:dyDescent="0.2">
      <c r="A118" s="87"/>
      <c r="B118" s="64"/>
      <c r="C118" s="64"/>
      <c r="E118" s="84"/>
      <c r="F118" s="64"/>
      <c r="G118" s="64"/>
      <c r="H118" s="64"/>
      <c r="I118" s="64"/>
    </row>
    <row r="119" spans="1:9" s="83" customFormat="1" ht="15.75" customHeight="1" x14ac:dyDescent="0.2">
      <c r="A119" s="87"/>
      <c r="B119" s="64"/>
      <c r="C119" s="64"/>
      <c r="E119" s="84"/>
      <c r="F119" s="64"/>
      <c r="G119" s="64"/>
      <c r="H119" s="64"/>
      <c r="I119" s="64"/>
    </row>
    <row r="120" spans="1:9" s="83" customFormat="1" ht="15.75" customHeight="1" x14ac:dyDescent="0.2">
      <c r="A120" s="87"/>
      <c r="B120" s="64"/>
      <c r="C120" s="64"/>
      <c r="E120" s="84"/>
      <c r="F120" s="64"/>
      <c r="G120" s="64"/>
      <c r="H120" s="64"/>
      <c r="I120" s="64"/>
    </row>
    <row r="121" spans="1:9" s="83" customFormat="1" ht="15.75" customHeight="1" x14ac:dyDescent="0.2">
      <c r="A121" s="87"/>
      <c r="B121" s="64"/>
      <c r="C121" s="64"/>
      <c r="E121" s="84"/>
      <c r="F121" s="64"/>
      <c r="G121" s="64"/>
      <c r="H121" s="64"/>
      <c r="I121" s="64"/>
    </row>
    <row r="122" spans="1:9" s="83" customFormat="1" ht="15.75" customHeight="1" x14ac:dyDescent="0.2">
      <c r="A122" s="87"/>
      <c r="B122" s="64"/>
      <c r="C122" s="64"/>
      <c r="E122" s="84"/>
      <c r="F122" s="64"/>
      <c r="G122" s="64"/>
      <c r="H122" s="64"/>
      <c r="I122" s="64"/>
    </row>
    <row r="123" spans="1:9" s="83" customFormat="1" ht="15.75" customHeight="1" x14ac:dyDescent="0.2">
      <c r="A123" s="87"/>
      <c r="B123" s="64"/>
      <c r="C123" s="64"/>
      <c r="E123" s="84"/>
      <c r="F123" s="64"/>
      <c r="G123" s="64"/>
      <c r="H123" s="64"/>
      <c r="I123" s="64"/>
    </row>
    <row r="124" spans="1:9" s="83" customFormat="1" ht="15.75" customHeight="1" x14ac:dyDescent="0.2">
      <c r="A124" s="87"/>
      <c r="B124" s="64"/>
      <c r="C124" s="64"/>
      <c r="E124" s="84"/>
      <c r="F124" s="64"/>
      <c r="G124" s="64"/>
      <c r="H124" s="64"/>
      <c r="I124" s="64"/>
    </row>
    <row r="125" spans="1:9" s="83" customFormat="1" ht="15.75" customHeight="1" x14ac:dyDescent="0.2">
      <c r="A125" s="87"/>
      <c r="B125" s="64"/>
      <c r="C125" s="64"/>
      <c r="E125" s="84"/>
      <c r="F125" s="64"/>
      <c r="G125" s="64"/>
      <c r="H125" s="64"/>
      <c r="I125" s="64"/>
    </row>
    <row r="126" spans="1:9" s="83" customFormat="1" ht="15.75" customHeight="1" x14ac:dyDescent="0.2">
      <c r="A126" s="87"/>
      <c r="B126" s="64"/>
      <c r="C126" s="64"/>
      <c r="E126" s="84"/>
      <c r="F126" s="64"/>
      <c r="G126" s="64"/>
      <c r="H126" s="64"/>
      <c r="I126" s="64"/>
    </row>
    <row r="127" spans="1:9" s="83" customFormat="1" ht="15.75" customHeight="1" x14ac:dyDescent="0.2">
      <c r="A127" s="87"/>
      <c r="B127" s="64"/>
      <c r="C127" s="64"/>
      <c r="E127" s="84"/>
      <c r="F127" s="64"/>
      <c r="G127" s="64"/>
      <c r="H127" s="64"/>
      <c r="I127" s="64"/>
    </row>
    <row r="128" spans="1:9" s="83" customFormat="1" ht="15.75" customHeight="1" x14ac:dyDescent="0.2">
      <c r="A128" s="87"/>
      <c r="B128" s="64"/>
      <c r="C128" s="64"/>
      <c r="E128" s="84"/>
      <c r="F128" s="64"/>
      <c r="G128" s="64"/>
      <c r="H128" s="64"/>
      <c r="I128" s="64"/>
    </row>
    <row r="129" spans="1:9" s="83" customFormat="1" ht="15.75" customHeight="1" x14ac:dyDescent="0.2">
      <c r="A129" s="87"/>
      <c r="B129" s="64"/>
      <c r="C129" s="64"/>
      <c r="E129" s="84"/>
      <c r="F129" s="64"/>
      <c r="G129" s="64"/>
      <c r="H129" s="64"/>
      <c r="I129" s="64"/>
    </row>
    <row r="130" spans="1:9" s="83" customFormat="1" ht="15.75" customHeight="1" x14ac:dyDescent="0.2">
      <c r="A130" s="87"/>
      <c r="B130" s="64"/>
      <c r="C130" s="64"/>
      <c r="E130" s="84"/>
      <c r="F130" s="64"/>
      <c r="G130" s="64"/>
      <c r="H130" s="64"/>
      <c r="I130" s="64"/>
    </row>
    <row r="131" spans="1:9" s="83" customFormat="1" ht="15.75" customHeight="1" x14ac:dyDescent="0.2">
      <c r="A131" s="87"/>
      <c r="B131" s="64"/>
      <c r="C131" s="64"/>
      <c r="E131" s="84"/>
      <c r="F131" s="64"/>
      <c r="G131" s="64"/>
      <c r="H131" s="64"/>
      <c r="I131" s="64"/>
    </row>
    <row r="132" spans="1:9" s="83" customFormat="1" ht="15.75" customHeight="1" x14ac:dyDescent="0.2">
      <c r="A132" s="87"/>
      <c r="B132" s="64"/>
      <c r="C132" s="64"/>
      <c r="E132" s="84"/>
      <c r="F132" s="64"/>
      <c r="G132" s="64"/>
      <c r="H132" s="64"/>
      <c r="I132" s="64"/>
    </row>
    <row r="133" spans="1:9" s="83" customFormat="1" ht="15.75" customHeight="1" x14ac:dyDescent="0.2">
      <c r="A133" s="87"/>
      <c r="B133" s="64"/>
      <c r="C133" s="64"/>
      <c r="E133" s="84"/>
      <c r="F133" s="64"/>
      <c r="G133" s="64"/>
      <c r="H133" s="64"/>
      <c r="I133" s="64"/>
    </row>
    <row r="134" spans="1:9" s="83" customFormat="1" ht="15.75" customHeight="1" x14ac:dyDescent="0.2">
      <c r="A134" s="87"/>
      <c r="B134" s="64"/>
      <c r="C134" s="64"/>
      <c r="E134" s="84"/>
      <c r="F134" s="64"/>
      <c r="G134" s="64"/>
      <c r="H134" s="64"/>
      <c r="I134" s="64"/>
    </row>
    <row r="135" spans="1:9" s="83" customFormat="1" ht="15.75" customHeight="1" x14ac:dyDescent="0.2">
      <c r="A135" s="87"/>
      <c r="B135" s="64"/>
      <c r="C135" s="64"/>
      <c r="E135" s="84"/>
      <c r="F135" s="64"/>
      <c r="G135" s="64"/>
      <c r="H135" s="64"/>
      <c r="I135" s="64"/>
    </row>
    <row r="136" spans="1:9" s="83" customFormat="1" ht="15.75" customHeight="1" x14ac:dyDescent="0.2">
      <c r="A136" s="87"/>
      <c r="B136" s="64"/>
      <c r="C136" s="64"/>
      <c r="E136" s="84"/>
      <c r="F136" s="64"/>
      <c r="G136" s="64"/>
      <c r="H136" s="64"/>
      <c r="I136" s="64"/>
    </row>
    <row r="137" spans="1:9" s="83" customFormat="1" ht="15.75" customHeight="1" x14ac:dyDescent="0.2">
      <c r="A137" s="87"/>
      <c r="B137" s="64"/>
      <c r="C137" s="64"/>
      <c r="E137" s="84"/>
      <c r="F137" s="64"/>
      <c r="G137" s="64"/>
      <c r="H137" s="64"/>
      <c r="I137" s="64"/>
    </row>
    <row r="138" spans="1:9" s="83" customFormat="1" ht="15.75" customHeight="1" x14ac:dyDescent="0.2">
      <c r="A138" s="87"/>
      <c r="B138" s="64"/>
      <c r="C138" s="64"/>
      <c r="E138" s="84"/>
      <c r="F138" s="64"/>
      <c r="G138" s="64"/>
      <c r="H138" s="64"/>
      <c r="I138" s="64"/>
    </row>
    <row r="139" spans="1:9" s="83" customFormat="1" ht="15.75" customHeight="1" x14ac:dyDescent="0.2">
      <c r="A139" s="87"/>
      <c r="B139" s="64"/>
      <c r="C139" s="64"/>
      <c r="E139" s="84"/>
      <c r="F139" s="64"/>
      <c r="G139" s="64"/>
      <c r="H139" s="64"/>
      <c r="I139" s="64"/>
    </row>
    <row r="140" spans="1:9" s="83" customFormat="1" ht="15.75" customHeight="1" x14ac:dyDescent="0.2">
      <c r="A140" s="87"/>
      <c r="B140" s="64"/>
      <c r="C140" s="64"/>
      <c r="E140" s="84"/>
      <c r="F140" s="64"/>
      <c r="G140" s="64"/>
      <c r="H140" s="64"/>
      <c r="I140" s="64"/>
    </row>
    <row r="141" spans="1:9" s="83" customFormat="1" ht="15.75" customHeight="1" x14ac:dyDescent="0.2">
      <c r="A141" s="87"/>
      <c r="B141" s="64"/>
      <c r="C141" s="64"/>
      <c r="E141" s="84"/>
      <c r="F141" s="64"/>
      <c r="G141" s="64"/>
      <c r="H141" s="64"/>
      <c r="I141" s="64"/>
    </row>
    <row r="142" spans="1:9" s="83" customFormat="1" ht="15.75" customHeight="1" x14ac:dyDescent="0.2">
      <c r="A142" s="87"/>
      <c r="B142" s="64"/>
      <c r="C142" s="64"/>
      <c r="E142" s="84"/>
      <c r="F142" s="64"/>
      <c r="G142" s="64"/>
      <c r="H142" s="64"/>
      <c r="I142" s="64"/>
    </row>
    <row r="143" spans="1:9" s="83" customFormat="1" ht="15.75" customHeight="1" x14ac:dyDescent="0.2">
      <c r="A143" s="87"/>
      <c r="B143" s="64"/>
      <c r="C143" s="64"/>
      <c r="E143" s="84"/>
      <c r="F143" s="64"/>
      <c r="G143" s="64"/>
      <c r="H143" s="64"/>
      <c r="I143" s="64"/>
    </row>
    <row r="144" spans="1:9" s="83" customFormat="1" ht="15.75" customHeight="1" x14ac:dyDescent="0.2">
      <c r="A144" s="87"/>
      <c r="B144" s="64"/>
      <c r="C144" s="64"/>
      <c r="E144" s="84"/>
      <c r="F144" s="64"/>
      <c r="G144" s="64"/>
      <c r="H144" s="64"/>
      <c r="I144" s="64"/>
    </row>
    <row r="145" spans="1:9" s="83" customFormat="1" ht="15.75" customHeight="1" x14ac:dyDescent="0.2">
      <c r="A145" s="87"/>
      <c r="B145" s="64"/>
      <c r="C145" s="64"/>
      <c r="E145" s="84"/>
      <c r="F145" s="64"/>
      <c r="G145" s="64"/>
      <c r="H145" s="64"/>
      <c r="I145" s="64"/>
    </row>
    <row r="146" spans="1:9" s="83" customFormat="1" ht="15.75" customHeight="1" x14ac:dyDescent="0.2">
      <c r="A146" s="87"/>
      <c r="B146" s="64"/>
      <c r="C146" s="64"/>
      <c r="E146" s="84"/>
      <c r="F146" s="64"/>
      <c r="G146" s="64"/>
      <c r="H146" s="64"/>
      <c r="I146" s="64"/>
    </row>
    <row r="147" spans="1:9" s="83" customFormat="1" ht="15.75" customHeight="1" x14ac:dyDescent="0.2">
      <c r="A147" s="87"/>
      <c r="B147" s="64"/>
      <c r="C147" s="64"/>
      <c r="E147" s="84"/>
      <c r="F147" s="64"/>
      <c r="G147" s="64"/>
      <c r="H147" s="64"/>
      <c r="I147" s="64"/>
    </row>
    <row r="148" spans="1:9" s="83" customFormat="1" ht="15.75" customHeight="1" x14ac:dyDescent="0.2">
      <c r="A148" s="87"/>
      <c r="B148" s="64"/>
      <c r="C148" s="64"/>
      <c r="E148" s="84"/>
      <c r="F148" s="64"/>
      <c r="G148" s="64"/>
      <c r="H148" s="64"/>
      <c r="I148" s="64"/>
    </row>
    <row r="149" spans="1:9" s="83" customFormat="1" ht="15.75" customHeight="1" x14ac:dyDescent="0.2">
      <c r="A149" s="87"/>
      <c r="B149" s="64"/>
      <c r="C149" s="64"/>
      <c r="E149" s="84"/>
      <c r="F149" s="64"/>
      <c r="G149" s="64"/>
      <c r="H149" s="64"/>
      <c r="I149" s="64"/>
    </row>
    <row r="150" spans="1:9" s="83" customFormat="1" ht="15.75" customHeight="1" x14ac:dyDescent="0.2">
      <c r="A150" s="87"/>
      <c r="B150" s="64"/>
      <c r="C150" s="64"/>
      <c r="E150" s="84"/>
      <c r="F150" s="64"/>
      <c r="G150" s="64"/>
      <c r="H150" s="64"/>
      <c r="I150" s="64"/>
    </row>
    <row r="151" spans="1:9" s="83" customFormat="1" ht="15.75" customHeight="1" x14ac:dyDescent="0.2">
      <c r="A151" s="87"/>
      <c r="B151" s="64"/>
      <c r="C151" s="64"/>
      <c r="E151" s="84"/>
      <c r="F151" s="64"/>
      <c r="G151" s="64"/>
      <c r="H151" s="64"/>
      <c r="I151" s="64"/>
    </row>
    <row r="152" spans="1:9" s="83" customFormat="1" ht="15.75" customHeight="1" x14ac:dyDescent="0.2">
      <c r="A152" s="87"/>
      <c r="B152" s="64"/>
      <c r="C152" s="64"/>
      <c r="E152" s="84"/>
      <c r="F152" s="64"/>
      <c r="G152" s="64"/>
      <c r="H152" s="64"/>
      <c r="I152" s="64"/>
    </row>
    <row r="153" spans="1:9" s="83" customFormat="1" ht="15.75" customHeight="1" x14ac:dyDescent="0.2">
      <c r="A153" s="87"/>
      <c r="B153" s="64"/>
      <c r="C153" s="64"/>
      <c r="E153" s="84"/>
      <c r="F153" s="64"/>
      <c r="G153" s="64"/>
      <c r="H153" s="64"/>
      <c r="I153" s="64"/>
    </row>
    <row r="154" spans="1:9" s="83" customFormat="1" ht="15.75" customHeight="1" x14ac:dyDescent="0.2">
      <c r="A154" s="87"/>
      <c r="B154" s="64"/>
      <c r="C154" s="64"/>
      <c r="E154" s="84"/>
      <c r="F154" s="64"/>
      <c r="G154" s="64"/>
      <c r="H154" s="64"/>
      <c r="I154" s="64"/>
    </row>
    <row r="155" spans="1:9" s="83" customFormat="1" ht="15.75" customHeight="1" x14ac:dyDescent="0.2">
      <c r="A155" s="87"/>
      <c r="B155" s="64"/>
      <c r="C155" s="64"/>
      <c r="E155" s="84"/>
      <c r="F155" s="64"/>
      <c r="G155" s="64"/>
      <c r="H155" s="64"/>
      <c r="I155" s="64"/>
    </row>
    <row r="156" spans="1:9" s="83" customFormat="1" ht="15.75" customHeight="1" x14ac:dyDescent="0.2">
      <c r="A156" s="87"/>
      <c r="B156" s="64"/>
      <c r="C156" s="64"/>
      <c r="E156" s="84"/>
      <c r="F156" s="64"/>
      <c r="G156" s="64"/>
      <c r="H156" s="64"/>
      <c r="I156" s="64"/>
    </row>
    <row r="157" spans="1:9" s="83" customFormat="1" ht="15.75" customHeight="1" x14ac:dyDescent="0.2">
      <c r="A157" s="87"/>
      <c r="B157" s="64"/>
      <c r="C157" s="64"/>
      <c r="E157" s="84"/>
      <c r="F157" s="64"/>
      <c r="G157" s="64"/>
      <c r="H157" s="64"/>
      <c r="I157" s="64"/>
    </row>
    <row r="158" spans="1:9" s="83" customFormat="1" ht="15.75" customHeight="1" x14ac:dyDescent="0.2">
      <c r="A158" s="87"/>
      <c r="B158" s="64"/>
      <c r="C158" s="64"/>
      <c r="E158" s="84"/>
      <c r="F158" s="64"/>
      <c r="G158" s="64"/>
      <c r="H158" s="64"/>
      <c r="I158" s="64"/>
    </row>
    <row r="159" spans="1:9" s="83" customFormat="1" ht="15.75" customHeight="1" x14ac:dyDescent="0.2">
      <c r="A159" s="87"/>
      <c r="B159" s="64"/>
      <c r="C159" s="64"/>
      <c r="E159" s="84"/>
      <c r="F159" s="64"/>
      <c r="G159" s="64"/>
      <c r="H159" s="64"/>
      <c r="I159" s="64"/>
    </row>
    <row r="160" spans="1:9" s="83" customFormat="1" ht="15.75" customHeight="1" x14ac:dyDescent="0.2">
      <c r="A160" s="87"/>
      <c r="B160" s="64"/>
      <c r="C160" s="64"/>
      <c r="E160" s="84"/>
      <c r="F160" s="64"/>
      <c r="G160" s="64"/>
      <c r="H160" s="64"/>
      <c r="I160" s="64"/>
    </row>
    <row r="161" spans="1:9" s="83" customFormat="1" ht="15.75" customHeight="1" x14ac:dyDescent="0.2">
      <c r="A161" s="87"/>
      <c r="B161" s="64"/>
      <c r="C161" s="64"/>
      <c r="E161" s="84"/>
      <c r="F161" s="64"/>
      <c r="G161" s="64"/>
      <c r="H161" s="64"/>
      <c r="I161" s="64"/>
    </row>
    <row r="162" spans="1:9" s="83" customFormat="1" ht="15.75" customHeight="1" x14ac:dyDescent="0.2">
      <c r="A162" s="87"/>
      <c r="B162" s="64"/>
      <c r="C162" s="64"/>
      <c r="E162" s="84"/>
      <c r="F162" s="64"/>
      <c r="G162" s="64"/>
      <c r="H162" s="64"/>
      <c r="I162" s="64"/>
    </row>
    <row r="163" spans="1:9" s="83" customFormat="1" ht="15.75" customHeight="1" x14ac:dyDescent="0.2">
      <c r="A163" s="87"/>
      <c r="B163" s="64"/>
      <c r="C163" s="64"/>
      <c r="E163" s="84"/>
      <c r="F163" s="64"/>
      <c r="G163" s="64"/>
      <c r="H163" s="64"/>
      <c r="I163" s="64"/>
    </row>
    <row r="164" spans="1:9" s="83" customFormat="1" ht="15.75" customHeight="1" x14ac:dyDescent="0.2">
      <c r="A164" s="87"/>
      <c r="B164" s="64"/>
      <c r="C164" s="64"/>
      <c r="E164" s="84"/>
      <c r="F164" s="64"/>
      <c r="G164" s="64"/>
      <c r="H164" s="64"/>
      <c r="I164" s="64"/>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2025 41&amp;R&amp;"-,Standard"&amp;7&amp;P</oddFooter>
    <evenFooter>&amp;L&amp;"-,Standard"&amp;7&amp;P&amp;R&amp;"-,Standard"&amp;7StatA MV, Statistischer Bericht L223 2025 41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01.01. - 31.03.2025</dc:title>
  <dc:subject>Gemeindefinanzen</dc:subject>
  <dc:creator>FB 432</dc:creator>
  <cp:lastModifiedBy> </cp:lastModifiedBy>
  <cp:lastPrinted>2025-08-13T04:27:54Z</cp:lastPrinted>
  <dcterms:created xsi:type="dcterms:W3CDTF">2012-05-04T05:47:28Z</dcterms:created>
  <dcterms:modified xsi:type="dcterms:W3CDTF">2025-08-13T11:29:05Z</dcterms:modified>
</cp:coreProperties>
</file>